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user\Downloads\"/>
    </mc:Choice>
  </mc:AlternateContent>
  <xr:revisionPtr revIDLastSave="0" documentId="13_ncr:1_{F032B25C-41DB-406B-95BC-B3FAAB88460B}" xr6:coauthVersionLast="47" xr6:coauthVersionMax="47" xr10:uidLastSave="{00000000-0000-0000-0000-000000000000}"/>
  <bookViews>
    <workbookView xWindow="-120" yWindow="-120" windowWidth="29040" windowHeight="15720" xr2:uid="{00000000-000D-0000-FFFF-FFFF00000000}"/>
  </bookViews>
  <sheets>
    <sheet name="Критерии оценки" sheetId="1" r:id="rId1"/>
    <sheet name="Перечень профессиональных задач"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91" i="1" l="1"/>
  <c r="I6" i="1"/>
  <c r="I359" i="1" l="1"/>
  <c r="I414" i="1" l="1"/>
  <c r="I276" i="1"/>
  <c r="I184" i="1"/>
  <c r="I111" i="1"/>
  <c r="I40" i="1"/>
  <c r="I477" i="1" l="1"/>
</calcChain>
</file>

<file path=xl/sharedStrings.xml><?xml version="1.0" encoding="utf-8"?>
<sst xmlns="http://schemas.openxmlformats.org/spreadsheetml/2006/main" count="1001" uniqueCount="368">
  <si>
    <t>Мероприятие</t>
  </si>
  <si>
    <t>Наименование компетенции</t>
  </si>
  <si>
    <t>Мастерство приготовления кофе и чая</t>
  </si>
  <si>
    <t>Код</t>
  </si>
  <si>
    <t>Субкритерий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</si>
  <si>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</si>
  <si>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</si>
  <si>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</si>
  <si>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</si>
  <si>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</si>
  <si>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</si>
  <si>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</si>
  <si>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</si>
  <si>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С</t>
  </si>
  <si>
    <t xml:space="preserve">Униформа соответстует требованиям охраны труда и техники безопасности, а также стандартам индустрии питания в целом, но внешний вид неряшлив. Посторонний запах отсутствует. Конкурсант вызывает некоторое доверие в качестве сотрудника пищевой индустрии </t>
  </si>
  <si>
    <t>Подготовка рабочего места</t>
  </si>
  <si>
    <t>И</t>
  </si>
  <si>
    <t>Вычесть все баллы, если не выполнено.</t>
  </si>
  <si>
    <t>да/нет</t>
  </si>
  <si>
    <t>Рабочее место остается в чистоте во время работы и по ее завершению</t>
  </si>
  <si>
    <t>Б</t>
  </si>
  <si>
    <t xml:space="preserve">Каппинг кофе </t>
  </si>
  <si>
    <t>Каппинг кофе (альтернативные способы приготовления)</t>
  </si>
  <si>
    <t xml:space="preserve">Подготовка рабочего места для проведения каппинга </t>
  </si>
  <si>
    <t/>
  </si>
  <si>
    <t>Коммуникация при проведении каппинга</t>
  </si>
  <si>
    <t>Органолептические показатели</t>
  </si>
  <si>
    <t>Техника проведения каппинга</t>
  </si>
  <si>
    <t>Пропорции кофе и воды соответствуют стандартам</t>
  </si>
  <si>
    <t>Температура воды в чашке (92-94°С)</t>
  </si>
  <si>
    <t>Соблюден порядок заваривания и дегустации</t>
  </si>
  <si>
    <t>Наличие корки при заваривании</t>
  </si>
  <si>
    <t>Аэрация напитка проводится каждый раз</t>
  </si>
  <si>
    <t>Работа проводится с применением весов</t>
  </si>
  <si>
    <t>Время заваривания всех напитков с разницей не более 10 секунд</t>
  </si>
  <si>
    <t>Очистка ложек для каппинга перед каждой пробой</t>
  </si>
  <si>
    <t xml:space="preserve">Презентация напитков </t>
  </si>
  <si>
    <t>Презентация напитков под альтернативные способы заваривания кофе</t>
  </si>
  <si>
    <t>Просвещение в кофейной культуре</t>
  </si>
  <si>
    <t>Конкурсант не проводит ликбез при презентации напитков, нет объяснения зависимости органолептических показателей напитков от обжарки, вида, сорта кофе. Колесо вкусов не используется при проведенеии ликбеза. Рекомендации по дальнейшему завариванию не даны. Нет описания дескрипторов напитков</t>
  </si>
  <si>
    <t>Конкурсант проводит ознакомительный ликбез при презентации напитков, затрагивает моменты зависимости органолептических показателей напитка от обжарки, вида, сорта кофе. Рекомендации по дальнейшему завариванию даны поверхностно. Конкурсант описывает дескрипторы напитков, но колесо вкусов не использовано, или используется неправильно</t>
  </si>
  <si>
    <t>Конкурсант проводит ознакомительный ликбез при презентации напитков, подробно описывает зависимости органолептических показателей напитка от обжарки, вида, сорта кофе. Рекомендации по дальнейшему завариванию даны. Конкурсант описывает дескрипторы напитков, используя при этом колесо вкусов</t>
  </si>
  <si>
    <t>Конкурсант проводит великолепный ликбез при презентации напитков, исчерпывающе описывает зависимости органолептических показателей напитка от обжарки, вида, сорта кофе и вызывает интерес в своем рассказе. Рекомендации по дальнейшему завариванию даны с описанием самих способов завариваний. Конкурсант описывает все тонкости дескрипторов напитков, используя при этом колесо вкусов, а так же дает рекомендации по использованию колеса вкусов</t>
  </si>
  <si>
    <t>Верно выбрана «лишняя чашка» 
из группы №1</t>
  </si>
  <si>
    <t>Верно выбрана «лишняя чашка» 
из группы №2</t>
  </si>
  <si>
    <t>Верно выбрана «лишняя чашка» 
из группы №3</t>
  </si>
  <si>
    <t>Верно выбрана «лишняя чашка» 
из группы №4</t>
  </si>
  <si>
    <t>Верно выбрана «лишняя чашка» 
из группы №5</t>
  </si>
  <si>
    <t>В</t>
  </si>
  <si>
    <t>Температура прогрева посуды выставлена заранее и поддерживается до момента прогрева чайника и чашек для подачи</t>
  </si>
  <si>
    <t>При составлении купажа используется весоизмерительное оборудование</t>
  </si>
  <si>
    <t>В состав купажа входят сорта чая одной степени ферментации</t>
  </si>
  <si>
    <t>Температура заваривания запрограмирована и находится в подогреваемом состоянии во время всего процесса заваривания</t>
  </si>
  <si>
    <t>Презентация купажа</t>
  </si>
  <si>
    <t xml:space="preserve">И </t>
  </si>
  <si>
    <t>Дана характеристика вкусового профиля купажа</t>
  </si>
  <si>
    <t>Сохранен презентабельный вид после заваривания</t>
  </si>
  <si>
    <t>Г</t>
  </si>
  <si>
    <t>Работа с эспрессо-машиной</t>
  </si>
  <si>
    <t>Произведен холостой помол кофе</t>
  </si>
  <si>
    <t xml:space="preserve">Посуда для приготовления напитков подготовлена </t>
  </si>
  <si>
    <t>Холдеры собраны и расположены в группах</t>
  </si>
  <si>
    <t>Конденсат из паровиков спущен</t>
  </si>
  <si>
    <t>Соблюдение санитарных норм и правил гигиены при подготовке рабочего места</t>
  </si>
  <si>
    <t>Весь инвентарь для уборки рабочего места подготовлен</t>
  </si>
  <si>
    <t>Настройка помола</t>
  </si>
  <si>
    <t>Стабильная дозировка и трамбовка</t>
  </si>
  <si>
    <t>Каждый раз использован свежий помол</t>
  </si>
  <si>
    <t>Приготовление классических кофейных напитков</t>
  </si>
  <si>
    <t>Кофейные напитки из заказа № 1</t>
  </si>
  <si>
    <t>Неверная техника приготовления кофе, плохая темперовка, Конкурсант работает грязно, неверное время экстракции, плохая техника взбивания. Неудачный показатель Brew ratio для используемого зерна. Баланс вкуса отсутствует. Кофе переэкстрагирован либо недоэкстрагирован. Напитки выданы с опозданием.</t>
  </si>
  <si>
    <t>Верная техника приготовления кофе, плохая техника темперовки, Конкурсант работает неуверенно, верное время экстракции, плохая техника взбивания. Конкурсант периодически обращается к весоизмерительному оборудованию. Баланс вкуса прослеживается, однако немного смещен в одну из сторон. Конкурсант приготовил напитки из заказа, которые можно отдавать гостям, но качество одного из напитков заказа не соответствует стандартам индустрии.</t>
  </si>
  <si>
    <t>Верная техника приготовления кофе, хорошая техника темперовки, Конкурсант работает уверенно, Конкурсант работает с весоизмерительным оборудованием, верное время экстракции, хорошая техника взбивания. Визуальная составляющая напитков находится на высоком уровне. Хороший баланс вкуса в напитках. Потенциал используемого зерна раскрыт, но не полностью. Качество всех напитков из заказа соответствует стандартам индустрии, а в некоторой степени даже превосходит их.</t>
  </si>
  <si>
    <t>Великолепная техника приготовления кофе, отличная техника темперовки, Конкурсант работает уверенно со знанием своего дела, точное время экстракции, отличная техника взбивания. Произведен замер массы кофе до и после экстракции. Визуальная составляющая напитков находится на высоком уровне. Присутствует превосходный баланс вкуса каждого напитка. Одни те же напитки выполнены по одним и тем же стандартам и с одинаковыми пропорциями. Конкурсант продемонстрировал весь возможный потенциал используемого зерна. Качество всех напитков из заказа находится на самом высоком уровне, стандарты индустрии соблюдены полностью.</t>
  </si>
  <si>
    <t>Кофейные напитки из заказа № 2</t>
  </si>
  <si>
    <t>Кофейные напитки из заказа № 3</t>
  </si>
  <si>
    <t>Кофейные напитки из заказа № 4</t>
  </si>
  <si>
    <t>Кофейные напитки из заказа № 5</t>
  </si>
  <si>
    <t>6.</t>
  </si>
  <si>
    <t>Приготовление кофейных напитков</t>
  </si>
  <si>
    <t>Молоко не перевзбитое (уровень и качество пены соответствует каждому напитку)</t>
  </si>
  <si>
    <t>Отсутствуют остатки взбитого молока (не больше 20 мл)</t>
  </si>
  <si>
    <t>Взвешивание кофе до и после приготовления каждого напитка с соблюдением пропорций кофейных напитков</t>
  </si>
  <si>
    <t>Очистка портафильтра до вставки (каждого напитка)</t>
  </si>
  <si>
    <t>Промывка групп</t>
  </si>
  <si>
    <t>Наличие четкой и ровной Crema и хорошей глянцевой поверхности кофе с молокм/сливками на каждом из напитков</t>
  </si>
  <si>
    <t>Чистые носики портафильтра (после приготовления каждого напитка)</t>
  </si>
  <si>
    <t>Произведен процесс разравнивания каждой порции кофе перед темперовкой</t>
  </si>
  <si>
    <t>Соблюдение гигиены при работе с продуктами</t>
  </si>
  <si>
    <t>Социальные навыки и презентация</t>
  </si>
  <si>
    <t>Коммуникация</t>
  </si>
  <si>
    <t>Проведение презентации кофейных напитков</t>
  </si>
  <si>
    <t>Каждый напиток называется при отдаче</t>
  </si>
  <si>
    <t>Сохранен презентабельный вид напитков после отдачи</t>
  </si>
  <si>
    <t>Подача всех напитков согласно стандартам индустрии</t>
  </si>
  <si>
    <t>Идентичные чашки одинаковых напитков</t>
  </si>
  <si>
    <t>Д</t>
  </si>
  <si>
    <t xml:space="preserve">Латте-арт </t>
  </si>
  <si>
    <t>Проведение подготовки рабочего места</t>
  </si>
  <si>
    <t>Инвентарь для нанесения рисунка подготовлен</t>
  </si>
  <si>
    <t>Техника свободного вливания и нанесение рисунка (классика)</t>
  </si>
  <si>
    <t>Кофейный напиток 1</t>
  </si>
  <si>
    <t>Неверная техника взбивания молока, плохая техника вливания и нанесения рисунка, Конкурсант работает грязно, пена рыхлая не эластичная, молоко перевзбитое или недовзбитое, рисунок не получился</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</si>
  <si>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стандартам индустрии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</si>
  <si>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но конкурсант их убирает.  Рисунок соответствует стандартам индустрии</t>
  </si>
  <si>
    <t>Великолепная техника взбивания молока, вливания и нанесения рисунка, Конкурсант работает уверенно, пена глянцевая без единого пузыря, хорошее соотношение молока и пены. Рисунок получился идеальным и рекомендован для эталонного продвижения в индустрии</t>
  </si>
  <si>
    <t>Кофейный напиток 2</t>
  </si>
  <si>
    <t>Кофейный напиток 3</t>
  </si>
  <si>
    <t>Техника приготовления кофейных напитков</t>
  </si>
  <si>
    <t>Стабильное время экстракции всех напитков (разница не более 3 секунд)</t>
  </si>
  <si>
    <t>Вставка и немедленный пролив</t>
  </si>
  <si>
    <t>Сухая/чистая корзина фильтра перед дозировкой</t>
  </si>
  <si>
    <t>Пена эластичная и однородная</t>
  </si>
  <si>
    <t>Пропускание пара до и после взбивания молока/сливок</t>
  </si>
  <si>
    <t>Взбивание молока во время приготовления эспрессо для каждого напитка</t>
  </si>
  <si>
    <t>Рисунок всех кофейных напитков находится четко по центру (равноудаленн от всех краев чашки)</t>
  </si>
  <si>
    <t>Рисунок каждого напитка контрастный (видна четкая граница рисунка)</t>
  </si>
  <si>
    <t>Отсутствуют пузыри на поверхности напитков</t>
  </si>
  <si>
    <t>Проведение презентации напитков</t>
  </si>
  <si>
    <t>Е</t>
  </si>
  <si>
    <t xml:space="preserve">Альтернативные методы заваривания кофе </t>
  </si>
  <si>
    <t>Подготовка рабочего места для обязательной подачи кофе</t>
  </si>
  <si>
    <t>Верно подобран инвентарь с ингредиентами и посуда для дальнейшей работы. Проверена работа кофемолки</t>
  </si>
  <si>
    <t>Приготовление кофе (иммерсия)</t>
  </si>
  <si>
    <t>Техника приготовления</t>
  </si>
  <si>
    <t>Приготовление кофе альтернативным методом (иммерсия)</t>
  </si>
  <si>
    <t>Прогрев посуды и инвентаря</t>
  </si>
  <si>
    <t>Конкурсант пользуется весоизмерительный оборудованием</t>
  </si>
  <si>
    <t>Конкурсант пользуется секундомером</t>
  </si>
  <si>
    <t>Помол кофе подобран согласно озвученой рецептуре</t>
  </si>
  <si>
    <t>Соблюдение рецептуры при приготовлении</t>
  </si>
  <si>
    <t>Температура воды при заваривании поддерживается</t>
  </si>
  <si>
    <t>Нет перерасхода кофе (нет ссыпания в бункер или мусорную корзину)</t>
  </si>
  <si>
    <t>Аэрация напитка</t>
  </si>
  <si>
    <t>Дана органолептическая оценка напитков</t>
  </si>
  <si>
    <t>Приготовление кофе (Pour Over)</t>
  </si>
  <si>
    <t>Приготовление кофе альтернативным методом (Pour Over)</t>
  </si>
  <si>
    <t>Подготовка рабочего места для произвольной подачи кофе</t>
  </si>
  <si>
    <t xml:space="preserve">Хорошая техника приготовления кофе,  Конкурсант работает с соблюдением гигиены. Верное время замачивания. Верное время прохождения кофе. В напитке выражен баланс вкуса и "Чистый вкус" </t>
  </si>
  <si>
    <t>Конкурсант озвучил рецептуру приготовления напитка</t>
  </si>
  <si>
    <t>Конкурсант презентовал напиток</t>
  </si>
  <si>
    <t>Социальные навыки и презентация напитков с произвольной подачей</t>
  </si>
  <si>
    <t>Презентация кофейных напитков</t>
  </si>
  <si>
    <t>Подача всех напитков соответствует стандартам индустрии</t>
  </si>
  <si>
    <t>Ж</t>
  </si>
  <si>
    <t xml:space="preserve">Чайный мастер </t>
  </si>
  <si>
    <t>Пропорции чая и воды соответствуют стандартам</t>
  </si>
  <si>
    <t>Прогрев посуды</t>
  </si>
  <si>
    <t>Гигиена проведения процедуры заваривания</t>
  </si>
  <si>
    <t>Работа с весами</t>
  </si>
  <si>
    <t>Прогрев чайных листьев</t>
  </si>
  <si>
    <t>Гигиена проведения процедуры заваривания и процедуры отбора порции чая для заваривания</t>
  </si>
  <si>
    <t>Социальные навыки и презентация чайника чая</t>
  </si>
  <si>
    <t>З</t>
  </si>
  <si>
    <t>Наставничество</t>
  </si>
  <si>
    <t>Знакомство со стажером</t>
  </si>
  <si>
    <t>Подготовка стажера к работе</t>
  </si>
  <si>
    <t>Конкурсант забывает выдать стажеру униформу, не объясняет про зону гостя, не проводит экскурсию по технической зоне, не проводит инструктаж по технике безопасности, охране труда и санитарным правилам</t>
  </si>
  <si>
    <t>Конкурсант выдает стажеру униформу, упоминает про зону гостя, проводит небольшую экскурсию по технической зоне, инструктажи по технике безопасности, охране труда и санитарным правилам проведены с незначительными ошибками</t>
  </si>
  <si>
    <t>Конкурсант выдает стажеру униформу, помогает с обмундированием, рассказывает про зону гостя, проводит экскурсию по технической зоне, останавливаясь на важных моментах, проводит инструктажи по технике безопасности, охране труда и санитарным правилам</t>
  </si>
  <si>
    <t>Конкурсант выдает стажеру униформу, контролирует готовность стажера, объясняет все тонкости работы как у зоны гостя так и в зоне работы сотрудников, проводит экскурсию по технической зоне, останавливаясь на важных моментах, проводит инструктажи по технике безопасности, охране труда и санитарным правилам, проводит небольшой опрос для контроля усвоенного материала</t>
  </si>
  <si>
    <t>Коммуникация со стажером</t>
  </si>
  <si>
    <t>Конкурсант не проявляет коммуникативных способностей в общении со стажером, не выстаривает доверительных отношений, не проводит анализ работоспособности стажера</t>
  </si>
  <si>
    <t>Конкурсант проявляет небольшой интерес к стажеру и дальнейшему взаимодействию, выстаривает доверительные отношения, проявляет небольшой интерес к умениям и навыкам стажера</t>
  </si>
  <si>
    <t>Конкурсант проявляет инициативу в общении со стажером, настраивает человека на положительный результат, располагает стажера к взаимодействию, выстаривает доверительные отношения, проявляет интерес к умениям и навыкам стажера</t>
  </si>
  <si>
    <t>Конкурсант проявляет инициативу в общении со стажером, четко разграничивает роли, воодушевляет человека на отличный результат работы, вызывает доверие, позиционирует себя в качестве наставника, проявляет великолепный уровень социальных способностей</t>
  </si>
  <si>
    <t>План для проведения обучения</t>
  </si>
  <si>
    <t>Знакомство стажера с планом проведения обучения</t>
  </si>
  <si>
    <t>Конкурсант невнятно объясняет суть задания, цели и задачи, путается в этапах образовательного процесса, не объясняет необходимое техническое и материальное оснащение при выполнении задания</t>
  </si>
  <si>
    <t>Конкурсант обозначил основную идею выполнения задания, объяснил, что необходимо сделать и каким образом, рассказывает о необходимом оборудовании, инвентаре, посуде и расходных материалах. В кратце рассказал этапы образовательного процесса</t>
  </si>
  <si>
    <t>Конкурсант четко обозначил основную идею выполнения задания, объяснил, что необходимо сделать и каким образом, рассказывает о необходимом оборудовании, инвентаре, посуде и расходных материалах. Описал все этапы для достижения поставленных целей</t>
  </si>
  <si>
    <t>Конкурсант проявляет великолепную педагогическую работу со стажером. Грамотно доносит цели и задачи, четко описывает все этапы образовательного процесса. Рассказывает о необходимом техническом и материальном оснащении для выполнения задания</t>
  </si>
  <si>
    <t>Сосотавление плана обучения</t>
  </si>
  <si>
    <t>Цель обучения четко обозначена</t>
  </si>
  <si>
    <t>Прописаны задачи для достижения цели</t>
  </si>
  <si>
    <t>Прописано все необходимое оборудование для выполнения задания</t>
  </si>
  <si>
    <t>Прописан весь необходимый инвентарь и посуда для выполнения задания</t>
  </si>
  <si>
    <t>Прописаны все необходимые ингредиенты и расходные материалы для выполнения задания</t>
  </si>
  <si>
    <t>Обозначены все этапы проведения образовательного процесса</t>
  </si>
  <si>
    <t>Все необходимое оборудование приведено в готовность</t>
  </si>
  <si>
    <t>Показ работоспособности оборудования стажеру</t>
  </si>
  <si>
    <t>Подготовлен весь необходимый инвентарь</t>
  </si>
  <si>
    <t>Подготовлены все необходимые расходные материалы</t>
  </si>
  <si>
    <t>Вовлечение в подготовку рабочего места стажера</t>
  </si>
  <si>
    <t>Соблюдение гигиены при подготовке рабочего места</t>
  </si>
  <si>
    <t>Проверка условий и сроков хранения расходных материалов</t>
  </si>
  <si>
    <t>Образовательный процесс</t>
  </si>
  <si>
    <t>Проведение образовательного процесса</t>
  </si>
  <si>
    <t>Конкурсант не объясняет принципы выполнения задания, нет постоянно коммуникации со стажером, стажер не вовлечен в образовательный процесс и предоставлен сам себе, анализ проделанной работы не проведен, нет работы над ошибками</t>
  </si>
  <si>
    <t>Конкурсант доступно объясняет принципы выполнения задания, время от времени коммуницирует со стажером, стажер пробует выполнить задание, анализ проделанной работы проведен, но нет работы над ошибками. Конкурсант отвечает на вопросы стажера</t>
  </si>
  <si>
    <t>Конкурсант четко объясняет принципы выполнения задания, регулярно коммуницирует со стажером, даже если стажер не задает вопросы, стажер пробует выполнить задание под контролем Конкурсанта, анализ проделанной работы проведен, проделана работы над ошибками</t>
  </si>
  <si>
    <t>Конкурсант грамотно объясняет принципы выполнения задания, ненавязчиво ведет диалог со стажером на протяжении всего образовательного процесса и вовлекает в диалог, стажер пробует выполнить задание несколько раз под контролем Конкурсанта, проведен грамотный анализ проделанной работы, объяснены ошибки при выполнении задания, а также их причины.</t>
  </si>
  <si>
    <t>Проведением образовательного процесса</t>
  </si>
  <si>
    <t>Конкурсант дает доступную теоритеческую базу для выполнения задания</t>
  </si>
  <si>
    <t>Конкурсант демонстрирует технику выполнения задания</t>
  </si>
  <si>
    <t>Совместная работа на оборудовании при выполнении задания</t>
  </si>
  <si>
    <t>Конкурсант вовлекает стажера в выполнение задания</t>
  </si>
  <si>
    <t>Конкурсант корректирует работу стажера при выполнении задания</t>
  </si>
  <si>
    <t>Конкурсант дает рекомендации по выполнению задания</t>
  </si>
  <si>
    <t>Контроль стажера в течение всего образовательного процесса</t>
  </si>
  <si>
    <t>Контроль за соблюбдением гигиены во время работы стажера</t>
  </si>
  <si>
    <t>Цели образовательного процесса достигнуты</t>
  </si>
  <si>
    <t>Пройдены все этапы запланированного образовательного процесса</t>
  </si>
  <si>
    <t>Конкурсант дает оценку работы стажера при выполнении задания и по ее завершению</t>
  </si>
  <si>
    <t>Стажер выполняет работу повторно с учетом рекомендаций по улучшению результата</t>
  </si>
  <si>
    <t>Проведен анализ и разъяснительная беседа работы со стажером, проведена работа над ошибками</t>
  </si>
  <si>
    <t>Перечень профессиональных задач</t>
  </si>
  <si>
    <t>Маркетинг</t>
  </si>
  <si>
    <t>Презентация и творчество</t>
  </si>
  <si>
    <t>Оборудование и инвентарь</t>
  </si>
  <si>
    <t>Технологии обработки продуктов и приготовление напитков</t>
  </si>
  <si>
    <t>Программное обеспечение и автоматизированные системы</t>
  </si>
  <si>
    <t>Технологии построения и ведения образовательного процесса</t>
  </si>
  <si>
    <t>Температура воды в чашке (соотв.рецептуре )</t>
  </si>
  <si>
    <t>Идентификация методом триангуляции</t>
  </si>
  <si>
    <t>Униформа не соответстует требованиям охраны труда и техники безопасности, а также стандартам индустрии питания в целом. Присутствует посторонний запах, конкурсант не производит впечатления уверенного сотрудника индустрии питания</t>
  </si>
  <si>
    <t>Униформа  соответстует требованиям охраны труда и техники безопасности, а также стандартам индустрии питания. Есть небольшие погрешности во внешнем виде. Конкурсант производит хорошее впечатление</t>
  </si>
  <si>
    <t>Униформа полностью соответстует  стандартам индустрии питания. Конкурсант вызывает доверие и производит отличное впечатление в качестве специалиста индустрии питания</t>
  </si>
  <si>
    <t>Конкурсант проводит некоторую презентацию заваренного кофе. Рассказывает о плюсах и минусах напитков</t>
  </si>
  <si>
    <t>Не верно подобран инвентарь и посуда для дальнейшей работы, конкурсант не понимает, что ему необходимо для дальнейшей работы. Не проведена проверка оборудования и его комплекация</t>
  </si>
  <si>
    <t>Верно подобран инвентарь и посуда для дальнейшей работы, но присутствуют некоторые неточности. Конкурсант показывает неуверенность при подготовке рабочего места. Подготовка рабочего места может привести к излишним движениям в процессе общей работы. Присутствуют лишние предметы на рабочем месте</t>
  </si>
  <si>
    <t>Верно подобран инвентарь и посуда для дальнейшей работы. Проверена работы кофемашины и кофемолки. Присутствуют лишние предметы на рабочем месте. Оборудование подготовлено к непосредственной эксплуатации</t>
  </si>
  <si>
    <t xml:space="preserve">Отличное исполнение предварительной подготовки инвентаря  и посуды. Конкурсант грамотно оптимизировал рабочее место под рабочий процесс. Проверил работу кофемашины и кофемолки. </t>
  </si>
  <si>
    <t>Неверная техника приготовления кофе, плохая темперовка.Конкурсант работает грязно, неверное время экстракции, плохая техника взбивания. Неудачный показатель Brew ratio для используемого зерна. Баланс вкуса отсутствует. Кофе переэкстрагирован либо недоэкстрагирован. Напитки выданы с опозданием.</t>
  </si>
  <si>
    <t>Верная техника приготовления кофе, плохая техника темперовки. Конкурсант работает неуверенно, верное время экстракции, плохая техника взбивания. Конкурсант периодически обращается к весоизмерительному оборудованию. Баланс вкуса прослеживается, однако немного смещен в одну из сторон. Конкурсант приготовил напитки из заказа, которые можно отдавать гостям, но качество одного из напитков заказа не соответствует стандартам индустрии.</t>
  </si>
  <si>
    <t>Верная техника приготовления кофе, хорошая техника темперовки. Конкурсант работает уверенно. Конкурсант работает с весоизмерительным оборудованием, верное время экстракции, хорошая техника взбивания. Визуальная составляющая напитков находится на высоком уровне. Хороший баланс вкуса в напитках. Потенциал используемого зерна раскрыт, но не полностью. Качество всех напитков из заказа соответствует стандартам индустрии, а в некоторой степени даже превосходит их.</t>
  </si>
  <si>
    <t>Отличная техника приготовления кофе,  правильная техника темперовки. Конкурсант работает уверенно со знанием своего дела, точное время экстракции, отличная техника взбивания. Произведен замер массы кофе до и после экстракции. Визуальная составляющая напитков находится на высоком уровне. Присутствует превосходный баланс вкуса каждого напитка. Одни те же напитки выполнены по одним и тем же стандартам и с одинаковыми пропорциями. Конкурсант продемонстрировал весь возможный потенциал используемого зерна. Качество всех напитков из заказа находится на самом высоком уровне, стандарты индустрии соблюдены полностью.</t>
  </si>
  <si>
    <t>Конкурсант не ведет диалог с экспертами во время работы, нет презентации напитков. Низкая точность описания букета</t>
  </si>
  <si>
    <t>Конкурсант показывает некоторое взаимодействие с экспертами, презентует напитки, но делает это без энтузиазма. Присутствует некоторая точность описания букета</t>
  </si>
  <si>
    <t>Конкурсант показывает хорошее взаимодействие с экспертами, оригинально презентует напитки, дает краткую характеристику напитков с верной характеристикой букета напитков</t>
  </si>
  <si>
    <t>Конкурсант показывает великолепное взаимодействие с экспертами, заинтересовывает своим рассказом, великолепно и оригинально презентует напитки, дает исчерпывающую характеристику напитков. Описание вкуса, букета соответствует действительности</t>
  </si>
  <si>
    <t>Неверная техника взбивания молока, плохая техника вливания и нанесения рисунка. Конкурсант работает грязно, пена рыхлая не эластичная, молоко перевзбитое или недовзбитое, рисунок не получился</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</si>
  <si>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стандартам индустрии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</si>
  <si>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но конкурсант их убирает.  Рисунок соответствует стандартам индустрии</t>
  </si>
  <si>
    <t>Правильная техника взбивания молока, вливания и нанесения рисунка. Конкурсант работает уверенно, пена глянцевая без единого пузыря, хорошее соотношение молока и пены. Рисунок получился идеальным и рекомендован для эталонного продвижения в индустрии</t>
  </si>
  <si>
    <t>Верная техника взбивания молока, плохая техника вливания и нанесения рисунка. Конкурсант работает неуверенно, присутствует нежелательные пузыри на поверхности пены, рисунок не соответствует фотографии</t>
  </si>
  <si>
    <t>Верная техника взбивания молока, хорошая техника вливания и нанесения рисунка. Конкурсант работает уверенно, есть незначительные пузыри на поверхности молока, Конкурсант их убирает.  Рисунок соответствует фотографии</t>
  </si>
  <si>
    <t>Великолепная техника взбивания молока, вливания и нанесения рисунка. Конкурсант работает уверенно со знанием своего дела, пена глянцевая без единого пузыря, хорошее соотношение молока и пены. Рисунок на кофе идентичен рисунку на фотографии</t>
  </si>
  <si>
    <t>Конкурсант не ведет диалог с экспертами во время работы, нет презентации напитков.</t>
  </si>
  <si>
    <t xml:space="preserve">Конкурсант показывает некоторое взаимодействие с экспертами, презентует напитки, но делает это без энтузиазма. </t>
  </si>
  <si>
    <t>Конкурсант показывает хорошее взаимодействие с экспертами, оригинально презентует напитки, дает краткую характеристику напитков.</t>
  </si>
  <si>
    <t>Не верно подобран инвентарь и посуда для дальнейшей работы</t>
  </si>
  <si>
    <t>Верно подобран инвентарь и посуда для дальнейшей работы, но присутствуют некоторые неточности, Конкурсант показывает неуверенность при подготовке рабочего места</t>
  </si>
  <si>
    <t>Отличное исполнение предварительной подготовки инвентаря с ингредиантами и посуды, Конкурсант грамотно подготовился ко всем возможным вариантам работы. Подготовил и натер сопуствующую посуду для обслуживания. Проверил работу  кофемолки. Оптимизировал рабочее место под рабочий процесс</t>
  </si>
  <si>
    <t>Неверная техника приготовления кофе, неверное время заваривания. Конкурсант не соблюдает гигиену. Конкурсант использует неверное оборудование и не производит замеры ингредиентов</t>
  </si>
  <si>
    <t>Верная техника приготовления кофе, но Конкурсант работает неуверенно. Конкурсант соблюдает время экстракции, периодически обращается к весоизмерительному оборудованию, соблюдает гигиену при приготовлении кофе, но присутсвуют незначительные нарушения</t>
  </si>
  <si>
    <t>Верная техника приготовления кофе.  Конкурсант работает уверенно,  соблюдает время экстракции, использует весоизмерительное оборудование, соблюдает гигиену при приготовлении кофе</t>
  </si>
  <si>
    <t>Правильная техника приготовления кофе.  Конкурсант работает уверенно,  соблюдает время экстракции, точно измеряет все ингредиенты и готовый кофе, соблюдает гигиену при приготовлении кофе. Показывает профессионализм при работе с данным оборудованием</t>
  </si>
  <si>
    <t>Неверная техника приготовления кофе.  Конкурсант работает без соблюдения гигиены. Неверное время замачивания. Неверное время прохождения кофе. В напитке отсутствует баланс вкуса. "Чистый вкус" не выражен в напитке</t>
  </si>
  <si>
    <t>Верная техника приготовления кофе,  но конкурсант работает без соблюдения гигиены. Время замачивания приближено к стандартам. Верное время прохождения кофе приближено к стандартам. В напитке слабо выражен баланс вкуса. "Чистый вкус" слабо выражен в напитке</t>
  </si>
  <si>
    <t xml:space="preserve">Отличная техника приготовления кофе,  Конкурсант работает с соблюдением гигиены. Точное время замачивания. Точное время прохождения кофе. В напитке отлично подобран баланс вкуса и ярко выражен "Чистый вкус" </t>
  </si>
  <si>
    <t>Конкурсант не ведет диалог с экспертами во время работы, нет презентации напитков. Не дает характеристики напитков</t>
  </si>
  <si>
    <t>Конкурсант показывает великолепное взаимодействие с экспертами, заинтересовывает своим рассказом, великолепно и оригинально презентует напитки, дает исчерпывающую характеристику напитков.</t>
  </si>
  <si>
    <t>Дана верная характеристика вкусового профиля чая до и после заваривания</t>
  </si>
  <si>
    <t>Подача чая соответствует стандартам индустрии</t>
  </si>
  <si>
    <t>Контроль за соблюдением качества используемой продукции при работе стажера</t>
  </si>
  <si>
    <t>Отсутствие  взаимодействия с экспертами при выполнении каппинга.</t>
  </si>
  <si>
    <t xml:space="preserve">Верная техника организации каппинга с элементами интерактива, конкурсант работает аккуратно и уверенно,при этом конкурсант демонстрирует отличное взаимодействие с потенциальными покупателями, рассказывая про каждый из представленных образцов. </t>
  </si>
  <si>
    <t>Отличная техника организации каппинга, конкурсант работает аккуратно и уверенно, при этом вся процеду каппинга сопровождается активным взаимодействием с потенциальными покупателями. Конкурсант ярко и красочно описывает все представленные образцы, а также дает рекомендации по завариванию для каждого из них.</t>
  </si>
  <si>
    <t xml:space="preserve">Аромат, баланс, послевкусие, кислотность, сладость, тело напитка, чистота чашки не соответствуют заявлениям конкурсанта, либо один и более из критериев оценки при проведении каппинга не озвучен. Конкурсант путается в терминах при описании кофе. При заваривании доупщены грубые ошибки, которые сказались на восприятии образца кофе. Чувствуюется большое количество дефектов напитка. </t>
  </si>
  <si>
    <t>Аромат, баланс, послевкусие, кислотность, сладость, тело напитка, чистота чашки частично соответствуют заявлениям конкурсанта. При заваривании допущены некоторые ошибки, которые незначительно сказались на восприятии образца кофе, общая характеристика соответствует заваренным образцам.</t>
  </si>
  <si>
    <t>Аромат, баланс, послевкусие, кислотность, сладость, тело напитка, чистота чашки соответствуют заявлениям конкурсанта с незначительными отклонениями. При заваривании не допущены ошибки, которые  не сильно сказались на восприятии образца кофе.</t>
  </si>
  <si>
    <t>Аромат, баланс, послевкусие, кислотность, сладость, тело напитка, чистота чашки полностью соответствуют заявлениям конкурсанта. Конкурсант идеально и своевременно описывает каждый из критериев согласно протоколу каппинга и своевременно акцентирует внимание на контрольных точках проведения каппинга.</t>
  </si>
  <si>
    <t>Соблюден порядок заваривания и дегустации согласно протоколу проведения каппинга</t>
  </si>
  <si>
    <t>Соблюдается гигиена проведения каппинга</t>
  </si>
  <si>
    <t>Очистка поверхности чашки с первого раза (каждой чашки)</t>
  </si>
  <si>
    <t>Конкурсант демонстрирует отличные знания о кофе. Рассказывает все тонкости представленных сортов. Подчеркивает все вкусовые и ароматические аспекты каждого сорта. Постоянно ведет интерактив с экспертами при проведении каппинга и вовлекает их в диалог.</t>
  </si>
  <si>
    <t xml:space="preserve">При заваривании купажа чая засекается время </t>
  </si>
  <si>
    <t>Подготовка рабочего места (Измеримая оценка)</t>
  </si>
  <si>
    <t>Подготовка рабочего места (Судейская оценка)</t>
  </si>
  <si>
    <t>Помол настроен верно (время экстракции и объем напитка соответствует стандартам; крема четкая, без разрывов, кремового цвета) и занесен в ПО кофемолки</t>
  </si>
  <si>
    <t>Настройка помола осуществлена не больше чем за 3 попытки (без учета промола предыдущих настроек кофемолки)</t>
  </si>
  <si>
    <t>Молоко не перевзбитое (уровень и качество пены соответствует каждому напитку во всех заказах)</t>
  </si>
  <si>
    <t>Промывка групп после приготовления кофе и до вставки портафильтра</t>
  </si>
  <si>
    <t>Все заказы выданы вовремя и без опоздания (приготовление напитков предыдущего заказа не заходит во временное окно отдачи последующего заказа)</t>
  </si>
  <si>
    <t>Кофейный напиток 4</t>
  </si>
  <si>
    <t>Кофейный напиток 5</t>
  </si>
  <si>
    <t xml:space="preserve">Кофейный напиток </t>
  </si>
  <si>
    <t>Техника приготовления кофейного напитка с насесением рисунка комбинированным методом (Судейская оценка)</t>
  </si>
  <si>
    <t>Техника приготовления кофейного напитка с насесением рисунка комбинированным методом (Измеримая оценка)</t>
  </si>
  <si>
    <t>Приготовление кофе с произвольной подачей 
(Судейская оценка)</t>
  </si>
  <si>
    <t>Неверная техника приготовления чая методом пролива.  Конкурсант работает без соблюдения гигиены. Неверное время заваривания (не соблюдается экспоненциальное время заваривания). В напитке отсутствует баланс вкуса. "Чистый вкус" не выражен в напитке</t>
  </si>
  <si>
    <t>Верная техника приготовлениячая чая методом пролива,  но конкурсант работает без соблюдения гигиены. Чай при проливах не переэкстрагирован и недоэкстрагирован. В напитке слабо выражен баланс вкуса. "Чистый вкус" слабо выражен в напитке</t>
  </si>
  <si>
    <t xml:space="preserve">Хорошая техника приготовления чая при проведении церемонии.  Конкурсант работает с соблюдением гигиены. Верное время замачивания. В напитке выражен баланс вкуса и "Чистый вкус" </t>
  </si>
  <si>
    <t xml:space="preserve">Великолепная техника приготовления чая при проведении церемонии. Конкурсант работает с соблюдением гигиены. Точное время заваривания. В  напитке отлично подобран баланс вкуса и ярко выражен "Чистый вкус" </t>
  </si>
  <si>
    <t>Техника проведение чайной церемонии</t>
  </si>
  <si>
    <t>Приготовление кофе с произвольной подачей  (Измеримая оценка)</t>
  </si>
  <si>
    <t>Чайная церемония 
(Судейская оценка)</t>
  </si>
  <si>
    <t>Чайная церемония 
(Измеримая оценка)</t>
  </si>
  <si>
    <t>Пропорции чая и воды соответствуют стандартам при заваривании чая (методом пролива)</t>
  </si>
  <si>
    <t>Осуществлен прогрев посуды</t>
  </si>
  <si>
    <t>Соблюден порядок проведения чайной церемонии, (прогрев посуды, знакомство с листьями в сухом виде, знакомство с ароматом чая, промыв листьев)</t>
  </si>
  <si>
    <t>Заваривание проливами происходит по экспоненте</t>
  </si>
  <si>
    <t>Останавка церемонии до потери вкусоароматического потенциала чая</t>
  </si>
  <si>
    <t>Презентация чая</t>
  </si>
  <si>
    <t>Социальные навыки 
и презентация при проведении 
чайной церемонии</t>
  </si>
  <si>
    <t>Анализ образовательного процесса и работа над ошибками</t>
  </si>
  <si>
    <t>Рисунок всех кофейном напитке находится четко по центру (равноудаленн от всех краев чашки)</t>
  </si>
  <si>
    <t>Рисунок напитка контрастный (видна четкая граница рисунка)</t>
  </si>
  <si>
    <t>Нет перерасхода кофе</t>
  </si>
  <si>
    <t>Проведен анализ качества и условий хранения используемых расходных материалов</t>
  </si>
  <si>
    <t>Верно подобран инвентарь и посуда при проведении каппинга для покупателей согласно протоколу проведения каппинга. Конкурсант уверенно выполняет подготовку рабочего места.</t>
  </si>
  <si>
    <t>Верно подобран инвентарь и посуда при проведении каппинга для покупателей, но присутствуют некоторые неточности. Конкурсант показывает неуверенность при подготовке рабочего места</t>
  </si>
  <si>
    <t xml:space="preserve">Не верно подобран инвентарь и посуда при проведении каппинга для покупателей.  </t>
  </si>
  <si>
    <t>Отличное исполнение предварительной подготовки рабочего инвентаря  и посуды при приготовлении каппинга для покупателей согласно протоколу проведения каппинга. Конкурсант грамотно подготовился ко всем возможным вариантам работы.  Опитимизаровал рабочее пространство</t>
  </si>
  <si>
    <t xml:space="preserve">Взаимодействие с покупателями при выполнении каппинга присутствует, но проводится без акцента на продажи при демонстрации образцов </t>
  </si>
  <si>
    <t>Конкурсант не презентует кофе, нет взаимодействия с потанцеальными покупателями</t>
  </si>
  <si>
    <t>Конкурсант демонстрирует хорошие знания о кофе. Объясняет нюансы проведения каппинга, которые влияют на вкусовое восприятие. Рассказывает, как о сильных так и слабых сторонах каждого сорта, используемого при обработке и обжарке образцов кофе. Ведет интерактив с потанцеальными покупателями</t>
  </si>
  <si>
    <t>Посуда для приготовления напитков натерта и расставлена (в подготовке рабочего места и в процессе работы)</t>
  </si>
  <si>
    <t>Напиток называется при отдаче</t>
  </si>
  <si>
    <t>Сохранен презентабельный вид напитка после отдачи (минута после отдачи)</t>
  </si>
  <si>
    <t>Подача напитка согласно стандартам индустрии</t>
  </si>
  <si>
    <t>Итого:</t>
  </si>
  <si>
    <t>Общее впечатление</t>
  </si>
  <si>
    <t>Общее впечатление о конкурсанте</t>
  </si>
  <si>
    <t>Распределение баллов по профессиональным задачам соответствует градации баллов в таблице 2 Конкурсного задания</t>
  </si>
  <si>
    <t>Перечень профессиональных задач соответствует таблице 1 Конкурсного задания</t>
  </si>
  <si>
    <t>Этап чемпионата 2025-2026 гг.</t>
  </si>
  <si>
    <t>Нормативно-технологическая документация, организация рабочего процесса, охрана труда и техника безопасности</t>
  </si>
  <si>
    <t>Контроль качества, бережливое производство и свойства продукции</t>
  </si>
  <si>
    <t>Обслуживание кофейного оборудования</t>
  </si>
  <si>
    <t>Внешний вид Конкурсанта</t>
  </si>
  <si>
    <t>Униформа и внешний вид</t>
  </si>
  <si>
    <t>Униформа не соответстует требованиям охраны труда и техники безопасности, а также стандартам индустрии питания в целом. Присутствует посторонний запах, Конкурсант не производит впечатления уверенного сотрудника индустрии питания</t>
  </si>
  <si>
    <t>Униформа  соответстует требованиям охраны труда и техники безопасности, а также стандартам индустрии питания для конкретного модуля. Есть небольшие погрешности во внешнем виде (плохо отполирована обувь, волосы не убраны под головной убор, рубашка не заправлена и т.п.). Конкурсант производит хорошее впечатление</t>
  </si>
  <si>
    <t>Униформа полностью соответстует выбранному модулю и соответствует стандартам индустрии питания. Конкурсант вызывает доверие и производит отличное впечатление в качестве специалиста индустрии питания</t>
  </si>
  <si>
    <t>Верно подобран инвентарь с ингредиентами для обслуживания кофейного оборудования, но присутствуют некоторые неточности, Конкурсант показывает неуверенность при подготовке рабочего места</t>
  </si>
  <si>
    <t>Верно подобран инвентарь для обслуживания кофейного оборудования. Конкурсант уверенно выполняет подготовку рабочего места.</t>
  </si>
  <si>
    <t>Отличное исполнение предварительной подготовки рабочего инвентаря  для обслуживания кофейного оборудования, Конкурсант грамотно подготовился ко всем возможным вариантам работы.  Раставил весь инвентарь, посуду  согласно рациональной организации рабочего процесса</t>
  </si>
  <si>
    <t xml:space="preserve">Конкурсант демонстрирует неверную последовательность и технику работы при обслуживании кофемолки, рабочее место грязное после завершения работы, гигиена и техника безопасности во время выполнения задания не соблюдается. </t>
  </si>
  <si>
    <t>Конкурсант демонстрирует в целом верную последовательность и технику работы при обслуживании кофемолки, но показывает неуверенную работу .  Гигиена во время работы соблюдается, но есть небольшие загрязнения на рабочем месте. Техника безопасности во время работы соблюдается.</t>
  </si>
  <si>
    <t>Конкурсант демонстрирует верную технику работы при обслуживании кофемолки, присутствуют незначительные отклонения от стандартов, но допустимые для работы в индустрии. Гигиена во время работы соблюдается на хорошем уровне. Чистота рабочего места после работы. Техника безопасности во время работы соблюдена.</t>
  </si>
  <si>
    <t>Отличное выполнение работыпо обслуживанию кофемолки согласно требованиям индустрии.  Гигиена и техника безопасности во время работы и после соблюдены согласно стандартам индустрии.</t>
  </si>
  <si>
    <t>Оборудование отключено от сети до начала очистки</t>
  </si>
  <si>
    <t>Кофейные зерна ссыпаны в чистую и подготовленную тару для кофейных зерен</t>
  </si>
  <si>
    <t>Кофейные зерна возвращены в бункер после завершения очистки и холостого пуска оборудования</t>
  </si>
  <si>
    <t>Бункер снят с кофемолки перед его очисткой</t>
  </si>
  <si>
    <t xml:space="preserve">
Очистка бункера для кофейных зерен</t>
  </si>
  <si>
    <t xml:space="preserve">
Очистка жерновов кофемолки от остатков кофе</t>
  </si>
  <si>
    <t>Бункер установлен и зафиксирован после завершения очистки</t>
  </si>
  <si>
    <t>Дозирока средства для очистки выбрана в соответствии с инструкцией по эксплуатации оборудования</t>
  </si>
  <si>
    <t>Оборудование собрано после очистки и готово к эксплуатации</t>
  </si>
  <si>
    <t>Произведен холостой пуск оборудования после завершения очистки</t>
  </si>
  <si>
    <t>Тестирование оборудования</t>
  </si>
  <si>
    <t>Смалывание 2 порций кофе по запрограммированной дозировке</t>
  </si>
  <si>
    <t>Гигиена соблюдается во время работы и по ее завершению</t>
  </si>
  <si>
    <t>Очистка от кофейных масел произведена</t>
  </si>
  <si>
    <t xml:space="preserve">Не верно подобран инвентарь для обслуживания кофейного оборудования. Инвентарь для обслуживания кофейного оборудования не подготовлен. </t>
  </si>
  <si>
    <t>Купажирование чая</t>
  </si>
  <si>
    <t>Использовано не менее 2 разных сортов чая для составления купажа</t>
  </si>
  <si>
    <t>В состав купажа входит обязательный ингредиент из черного ящика</t>
  </si>
  <si>
    <t>Осуществлена подача заваренного купажа чая с использованием посуды для подачи</t>
  </si>
  <si>
    <t>Презентация ингредиентов и готового купажированного чая</t>
  </si>
  <si>
    <t>Конкурасант не ведет диалог со зрителями во время работы, нет презентации купажа. Не дает характеристику составляющих купажа.</t>
  </si>
  <si>
    <t>Конкурсант показывает некоторое взаимодействие со зрителями, презентует купаж, но делает это без энтузиазма.</t>
  </si>
  <si>
    <t>Конкурсант показывает хорошее взаимодействие со зрителями, оригинально презентует купаж, дает краткую характеристику составляющих купажа.</t>
  </si>
  <si>
    <t>Конкурсант показывает великолепное взаимодействие со зрителями, заинтерисовывает своим рассказом, великолепно и оригинально презентует купаж, дает исчерпывающую характеристику составляющих купажа.</t>
  </si>
  <si>
    <t>Произведена презентация сухих чайных листьев составляющих купаж и других входящих в купаж ингредиентов</t>
  </si>
  <si>
    <t>Подготовка рабочего места для проведения чайной церемонии Тядо</t>
  </si>
  <si>
    <t>Проведения чайной церемонии Тядо</t>
  </si>
  <si>
    <t>Техника  проведения чайной церемонии Тядо</t>
  </si>
  <si>
    <t>Просеивание чая</t>
  </si>
  <si>
    <t xml:space="preserve">Верная техника взбивания </t>
  </si>
  <si>
    <t>Проведения чайной церемонии Тядо  (Измеримая оценка)</t>
  </si>
  <si>
    <t>Неверная техника приготовления чая.  Конкурсант работает без соблюдения гигиены. Неверное время заваривания. В напитке отсутствует баланс вкуса. Пена напитка не эластичная и не устойчивая</t>
  </si>
  <si>
    <t>Верная техника приготовлениячая,  но конкурсант работает без соблюдения гигиены. Время заваривания приближено к стандартам. В напитке слабо выражен баланс вкуса. "Чистый вкус" слабо выражен в напитке. Пена напитка рыхлая малоэластичная</t>
  </si>
  <si>
    <t>Хорошая техника приготовления чая.  Конкурсант работает с соблюдением гигиены. Верное время замачивания. В напитке выражен баланс вкуса и "Чистый вкус". Пена напитка эластичная и устойчивая</t>
  </si>
  <si>
    <t>Великолепная техника приготовления чая. Конкурсант работает с соблюдением гигиены. Точное время заваривания. В  напитке отлично подобран баланс вкуса и ярко выражен "Чистый вкус". Идеальная пена напитка воздушная и эластичная как облако/ устойчивая, глянцевая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</si>
</sst>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scheme val="minor"/>
    </font>
    <font>
      <sz val="10"/>
      <name val="Arial"/>
      <family val="2"/>
      <charset val="204"/>
    </font>
    <font>
      <sz val="12"/>
      <color theme="1"/>
      <name val="Calibri"/>
      <family val="2"/>
      <charset val="204"/>
      <scheme val="minor"/>
    </font>
    <font>
      <b/>
      <sz val="12"/>
      <name val="Times New Roman"/>
      <family val="1"/>
      <charset val="204"/>
    </font>
    <font>
      <sz val="12"/>
      <name val="Times New Roman"/>
      <family val="1"/>
      <charset val="204"/>
    </font>
    <font>
      <b/>
      <sz val="14"/>
      <name val="Times New Roman"/>
      <family val="1"/>
      <charset val="204"/>
    </font>
    <font>
      <sz val="12"/>
      <color theme="1"/>
      <name val="Times New Roman"/>
      <family val="1"/>
      <charset val="204"/>
    </font>
    <font>
      <b/>
      <i/>
      <sz val="10"/>
      <name val="Times New Roman"/>
      <family val="1"/>
      <charset val="204"/>
    </font>
    <font>
      <b/>
      <sz val="14"/>
      <color theme="1"/>
      <name val="Calibri"/>
      <scheme val="minor"/>
    </font>
    <font>
      <sz val="12"/>
      <name val="Calibri"/>
      <scheme val="minor"/>
    </font>
    <font>
      <sz val="12"/>
      <name val="Calibri"/>
      <family val="2"/>
      <charset val="204"/>
      <scheme val="minor"/>
    </font>
  </fonts>
  <fills count="6">
    <fill>
      <patternFill patternType="none"/>
    </fill>
    <fill>
      <patternFill patternType="gray125"/>
    </fill>
    <fill>
      <patternFill patternType="solid">
        <fgColor theme="8" tint="0.79998168889431442"/>
        <bgColor indexed="64"/>
      </patternFill>
    </fill>
    <fill>
      <patternFill patternType="solid">
        <fgColor theme="4" tint="0.39997558519241921"/>
        <bgColor theme="4" tint="-0.249977111117893"/>
      </patternFill>
    </fill>
    <fill>
      <patternFill patternType="solid">
        <fgColor theme="4" tint="0.39997558519241921"/>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theme="1"/>
      </bottom>
      <diagonal/>
    </border>
    <border>
      <left style="thin">
        <color auto="1"/>
      </left>
      <right style="thin">
        <color theme="1"/>
      </right>
      <top style="thin">
        <color auto="1"/>
      </top>
      <bottom/>
      <diagonal/>
    </border>
    <border>
      <left style="thin">
        <color theme="1"/>
      </left>
      <right style="thin">
        <color theme="1"/>
      </right>
      <top style="thin">
        <color theme="1"/>
      </top>
      <bottom style="thin">
        <color theme="1"/>
      </bottom>
      <diagonal/>
    </border>
    <border>
      <left style="thin">
        <color theme="1"/>
      </left>
      <right style="thin">
        <color auto="1"/>
      </right>
      <top style="thin">
        <color theme="1"/>
      </top>
      <bottom style="thin">
        <color theme="1"/>
      </bottom>
      <diagonal/>
    </border>
    <border>
      <left style="thin">
        <color auto="1"/>
      </left>
      <right style="thin">
        <color theme="1"/>
      </right>
      <top style="thin">
        <color auto="1"/>
      </top>
      <bottom style="thin">
        <color auto="1"/>
      </bottom>
      <diagonal/>
    </border>
  </borders>
  <cellStyleXfs count="3">
    <xf numFmtId="0" fontId="0" fillId="0" borderId="0"/>
    <xf numFmtId="0" fontId="1" fillId="0" borderId="0"/>
    <xf numFmtId="0" fontId="2" fillId="0" borderId="0"/>
  </cellStyleXfs>
  <cellXfs count="97">
    <xf numFmtId="0" fontId="0" fillId="0" borderId="0" xfId="0"/>
    <xf numFmtId="0" fontId="4" fillId="0" borderId="0" xfId="0" applyFont="1"/>
    <xf numFmtId="0" fontId="4" fillId="0" borderId="1" xfId="0" quotePrefix="1" applyFont="1" applyBorder="1" applyAlignment="1">
      <alignment wrapText="1"/>
    </xf>
    <xf numFmtId="0" fontId="4" fillId="0" borderId="1" xfId="0" applyFont="1" applyBorder="1"/>
    <xf numFmtId="0" fontId="4" fillId="0" borderId="0" xfId="0" applyFont="1" applyAlignment="1">
      <alignment wrapText="1"/>
    </xf>
    <xf numFmtId="0" fontId="4" fillId="0" borderId="1" xfId="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right"/>
    </xf>
    <xf numFmtId="0" fontId="4" fillId="0" borderId="0" xfId="0" applyFont="1" applyFill="1"/>
    <xf numFmtId="0" fontId="4" fillId="0" borderId="0" xfId="0" applyFont="1" applyFill="1" applyAlignment="1">
      <alignment horizontal="center"/>
    </xf>
    <xf numFmtId="0" fontId="4" fillId="0" borderId="0" xfId="0" applyFont="1" applyFill="1" applyAlignment="1">
      <alignment wrapText="1"/>
    </xf>
    <xf numFmtId="0" fontId="4" fillId="0" borderId="0" xfId="0" applyFont="1" applyFill="1" applyBorder="1"/>
    <xf numFmtId="0" fontId="4" fillId="0" borderId="0" xfId="0" applyFont="1" applyAlignment="1">
      <alignment horizontal="right"/>
    </xf>
    <xf numFmtId="0" fontId="4" fillId="0" borderId="0" xfId="0" applyFont="1" applyAlignment="1">
      <alignment horizontal="center"/>
    </xf>
    <xf numFmtId="0" fontId="4" fillId="0" borderId="0" xfId="0" applyFont="1" applyBorder="1"/>
    <xf numFmtId="0" fontId="4" fillId="0" borderId="0" xfId="0" quotePrefix="1" applyFont="1" applyAlignment="1">
      <alignment horizontal="left"/>
    </xf>
    <xf numFmtId="0" fontId="4" fillId="0" borderId="0" xfId="0" quotePrefix="1" applyFont="1"/>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5" fillId="0" borderId="0" xfId="0" applyFont="1" applyFill="1"/>
    <xf numFmtId="0" fontId="4" fillId="0" borderId="1" xfId="0" applyFont="1" applyFill="1" applyBorder="1" applyAlignment="1">
      <alignment horizontal="center"/>
    </xf>
    <xf numFmtId="0" fontId="4" fillId="0" borderId="1" xfId="0" applyFont="1" applyFill="1" applyBorder="1"/>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2" fontId="5" fillId="0" borderId="0" xfId="0" applyNumberFormat="1" applyFont="1" applyFill="1" applyBorder="1" applyAlignment="1">
      <alignment horizontal="center" vertical="center" wrapText="1"/>
    </xf>
    <xf numFmtId="0" fontId="5" fillId="0" borderId="0" xfId="0" applyFont="1" applyFill="1" applyBorder="1"/>
    <xf numFmtId="0" fontId="3" fillId="3" borderId="1" xfId="0" applyFont="1" applyFill="1" applyBorder="1" applyAlignment="1">
      <alignment horizontal="center" vertical="center" wrapText="1"/>
    </xf>
    <xf numFmtId="2" fontId="4" fillId="0" borderId="1" xfId="1" applyNumberFormat="1" applyFont="1" applyFill="1" applyBorder="1" applyAlignment="1">
      <alignment horizontal="center" vertical="center" wrapText="1"/>
    </xf>
    <xf numFmtId="0" fontId="5" fillId="2" borderId="1" xfId="0" applyFont="1" applyFill="1" applyBorder="1" applyAlignment="1">
      <alignment horizontal="center" vertical="top"/>
    </xf>
    <xf numFmtId="0" fontId="5" fillId="2" borderId="1" xfId="0" applyFont="1" applyFill="1" applyBorder="1" applyAlignment="1">
      <alignment horizontal="left" vertical="top"/>
    </xf>
    <xf numFmtId="2" fontId="5" fillId="2" borderId="1" xfId="0" applyNumberFormat="1" applyFont="1" applyFill="1" applyBorder="1"/>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0" fontId="4" fillId="4" borderId="1" xfId="0" applyFont="1" applyFill="1" applyBorder="1" applyAlignment="1">
      <alignment horizontal="right"/>
    </xf>
    <xf numFmtId="0" fontId="4" fillId="4" borderId="1" xfId="0" applyFont="1" applyFill="1" applyBorder="1"/>
    <xf numFmtId="0" fontId="4" fillId="4" borderId="1" xfId="0" applyFont="1" applyFill="1" applyBorder="1" applyAlignment="1">
      <alignment horizontal="center"/>
    </xf>
    <xf numFmtId="0" fontId="4" fillId="4" borderId="1" xfId="0" applyFont="1" applyFill="1" applyBorder="1" applyAlignment="1">
      <alignment wrapText="1"/>
    </xf>
    <xf numFmtId="0" fontId="3" fillId="4" borderId="1" xfId="0" applyFont="1" applyFill="1" applyBorder="1" applyAlignment="1">
      <alignment wrapText="1"/>
    </xf>
    <xf numFmtId="2" fontId="3" fillId="4" borderId="1" xfId="0" applyNumberFormat="1" applyFont="1" applyFill="1" applyBorder="1"/>
    <xf numFmtId="0" fontId="5" fillId="2" borderId="1" xfId="0" applyFont="1" applyFill="1" applyBorder="1" applyAlignment="1">
      <alignment horizontal="left" vertical="top" wrapText="1"/>
    </xf>
    <xf numFmtId="0" fontId="4" fillId="0" borderId="1" xfId="0" applyFont="1" applyBorder="1" applyAlignment="1">
      <alignment horizontal="center" vertical="center" wrapText="1"/>
    </xf>
    <xf numFmtId="2" fontId="4" fillId="0" borderId="0" xfId="0" applyNumberFormat="1" applyFont="1" applyFill="1"/>
    <xf numFmtId="0" fontId="6" fillId="0" borderId="0" xfId="0" applyFont="1" applyBorder="1" applyAlignment="1">
      <alignment horizontal="center" vertical="center" wrapText="1"/>
    </xf>
    <xf numFmtId="2" fontId="5" fillId="0" borderId="0" xfId="0" applyNumberFormat="1" applyFont="1" applyFill="1" applyBorder="1"/>
    <xf numFmtId="2" fontId="4" fillId="0" borderId="0" xfId="0" applyNumberFormat="1" applyFont="1" applyFill="1" applyBorder="1"/>
    <xf numFmtId="0" fontId="3" fillId="0" borderId="0" xfId="0" applyFont="1" applyAlignment="1">
      <alignment horizontal="right" vertical="center"/>
    </xf>
    <xf numFmtId="0" fontId="4" fillId="0" borderId="1" xfId="0" applyFont="1" applyBorder="1" applyAlignment="1">
      <alignment wrapText="1"/>
    </xf>
    <xf numFmtId="0" fontId="4" fillId="0" borderId="0" xfId="0" quotePrefix="1" applyFont="1" applyAlignment="1">
      <alignment vertical="center" wrapText="1"/>
    </xf>
    <xf numFmtId="0" fontId="8" fillId="0" borderId="0" xfId="0" applyFont="1" applyAlignment="1">
      <alignment horizontal="center"/>
    </xf>
    <xf numFmtId="0" fontId="8" fillId="0" borderId="0" xfId="0" applyFont="1"/>
    <xf numFmtId="0" fontId="8" fillId="0" borderId="0" xfId="0" applyFont="1" applyAlignment="1">
      <alignment wrapText="1"/>
    </xf>
    <xf numFmtId="2" fontId="8" fillId="0" borderId="0" xfId="0" applyNumberFormat="1" applyFont="1"/>
    <xf numFmtId="0" fontId="0" fillId="0" borderId="1" xfId="0" applyBorder="1" applyAlignment="1">
      <alignment horizontal="center"/>
    </xf>
    <xf numFmtId="0" fontId="0" fillId="0" borderId="3" xfId="0" applyBorder="1"/>
    <xf numFmtId="0" fontId="0" fillId="0" borderId="4" xfId="0" applyBorder="1"/>
    <xf numFmtId="0" fontId="0" fillId="0" borderId="5" xfId="0" applyBorder="1"/>
    <xf numFmtId="0" fontId="0" fillId="0" borderId="1" xfId="0" applyBorder="1"/>
    <xf numFmtId="0" fontId="9" fillId="0" borderId="1" xfId="1" applyFont="1" applyBorder="1" applyAlignment="1">
      <alignment horizontal="center" vertical="center" wrapText="1"/>
    </xf>
    <xf numFmtId="0" fontId="0" fillId="0" borderId="1" xfId="0" applyBorder="1" applyAlignment="1">
      <alignment wrapText="1"/>
    </xf>
    <xf numFmtId="2" fontId="0" fillId="0" borderId="1" xfId="0" applyNumberFormat="1" applyBorder="1"/>
    <xf numFmtId="0" fontId="9" fillId="0" borderId="1" xfId="0" applyFont="1" applyBorder="1" applyAlignment="1">
      <alignment horizontal="center"/>
    </xf>
    <xf numFmtId="0" fontId="9" fillId="0" borderId="1" xfId="0" applyFont="1" applyBorder="1" applyAlignment="1">
      <alignment wrapText="1"/>
    </xf>
    <xf numFmtId="2" fontId="9" fillId="0" borderId="1" xfId="0" applyNumberFormat="1" applyFont="1" applyBorder="1"/>
    <xf numFmtId="0" fontId="9" fillId="0" borderId="4" xfId="0" applyFont="1" applyBorder="1" applyAlignment="1">
      <alignment horizontal="center"/>
    </xf>
    <xf numFmtId="0" fontId="0" fillId="0" borderId="4" xfId="0" applyBorder="1" applyAlignment="1">
      <alignment horizontal="center"/>
    </xf>
    <xf numFmtId="0" fontId="0" fillId="0" borderId="1" xfId="0" applyBorder="1" applyAlignment="1">
      <alignment horizontal="center" vertical="center"/>
    </xf>
    <xf numFmtId="2" fontId="9" fillId="0" borderId="1" xfId="1" applyNumberFormat="1" applyFont="1" applyBorder="1" applyAlignment="1">
      <alignment horizontal="center" vertical="center" wrapText="1"/>
    </xf>
    <xf numFmtId="0" fontId="9" fillId="0" borderId="1" xfId="0" applyFont="1"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xf>
    <xf numFmtId="0" fontId="9" fillId="0" borderId="7" xfId="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1" applyFont="1" applyBorder="1" applyAlignment="1">
      <alignment horizontal="center" vertical="center" wrapText="1"/>
    </xf>
    <xf numFmtId="0" fontId="4" fillId="5" borderId="1" xfId="0" applyFont="1" applyFill="1" applyBorder="1" applyAlignment="1">
      <alignment horizontal="center"/>
    </xf>
    <xf numFmtId="0" fontId="4" fillId="5" borderId="1" xfId="1" applyFont="1" applyFill="1" applyBorder="1" applyAlignment="1">
      <alignment horizontal="center" vertical="center" wrapText="1"/>
    </xf>
    <xf numFmtId="0" fontId="4" fillId="5" borderId="1" xfId="0" applyFont="1" applyFill="1" applyBorder="1" applyAlignment="1">
      <alignment horizontal="center" vertical="center"/>
    </xf>
    <xf numFmtId="2" fontId="4" fillId="5" borderId="1" xfId="0" applyNumberFormat="1" applyFont="1" applyFill="1" applyBorder="1" applyAlignment="1">
      <alignment horizontal="center" vertical="center"/>
    </xf>
    <xf numFmtId="0" fontId="5" fillId="5" borderId="0" xfId="0" applyFont="1" applyFill="1" applyBorder="1"/>
    <xf numFmtId="0" fontId="6" fillId="5" borderId="0" xfId="0" applyFont="1" applyFill="1" applyBorder="1" applyAlignment="1">
      <alignment horizontal="center" vertical="center" wrapText="1"/>
    </xf>
    <xf numFmtId="0" fontId="5" fillId="5" borderId="0" xfId="0" applyFont="1" applyFill="1"/>
    <xf numFmtId="0" fontId="4" fillId="5" borderId="1" xfId="0" applyFont="1" applyFill="1" applyBorder="1" applyAlignment="1">
      <alignment horizontal="center" vertical="center" wrapText="1"/>
    </xf>
    <xf numFmtId="2" fontId="5" fillId="5" borderId="0" xfId="0" applyNumberFormat="1" applyFont="1" applyFill="1" applyBorder="1"/>
    <xf numFmtId="2" fontId="4" fillId="5" borderId="1" xfId="1" applyNumberFormat="1"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xf>
    <xf numFmtId="0" fontId="0" fillId="0" borderId="6" xfId="0" applyBorder="1" applyAlignment="1">
      <alignment horizontal="center" wrapText="1"/>
    </xf>
    <xf numFmtId="0" fontId="0" fillId="0" borderId="0" xfId="0" applyAlignment="1">
      <alignment horizontal="center" wrapText="1"/>
    </xf>
    <xf numFmtId="0" fontId="3" fillId="3" borderId="2" xfId="0"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0"/>
  <sheetViews>
    <sheetView tabSelected="1" topLeftCell="A22" zoomScale="70" zoomScaleNormal="70" workbookViewId="0">
      <selection activeCell="I39" sqref="I39"/>
    </sheetView>
  </sheetViews>
  <sheetFormatPr defaultColWidth="11" defaultRowHeight="15.75" x14ac:dyDescent="0.25"/>
  <cols>
    <col min="1" max="1" width="6.875" style="8" customWidth="1"/>
    <col min="2" max="2" width="31" style="9" customWidth="1"/>
    <col min="3" max="3" width="11.625" style="10" customWidth="1"/>
    <col min="4" max="4" width="34.625" style="11" customWidth="1"/>
    <col min="5" max="5" width="13" style="10" customWidth="1"/>
    <col min="6" max="6" width="39.625" style="11" customWidth="1"/>
    <col min="7" max="7" width="25.5" style="11" customWidth="1"/>
    <col min="8" max="8" width="7.125" style="11" bestFit="1" customWidth="1"/>
    <col min="9" max="9" width="8.375" style="12" customWidth="1"/>
    <col min="10" max="10" width="11" style="12"/>
    <col min="11" max="16384" width="11" style="9"/>
  </cols>
  <sheetData>
    <row r="1" spans="1:13" x14ac:dyDescent="0.25">
      <c r="A1" s="13"/>
      <c r="B1" s="1"/>
      <c r="C1" s="14"/>
      <c r="D1" s="4"/>
      <c r="E1" s="14"/>
      <c r="F1" s="4"/>
      <c r="G1" s="4"/>
      <c r="H1" s="4"/>
      <c r="I1" s="15"/>
    </row>
    <row r="2" spans="1:13" x14ac:dyDescent="0.25">
      <c r="A2" s="13"/>
      <c r="B2" s="46" t="s">
        <v>0</v>
      </c>
      <c r="C2" s="14"/>
      <c r="D2" s="48" t="s">
        <v>317</v>
      </c>
      <c r="E2" s="16"/>
      <c r="F2" s="4"/>
      <c r="G2" s="4"/>
      <c r="H2" s="4"/>
      <c r="I2" s="15"/>
    </row>
    <row r="3" spans="1:13" x14ac:dyDescent="0.25">
      <c r="A3" s="13"/>
      <c r="B3" s="46" t="s">
        <v>1</v>
      </c>
      <c r="C3" s="14"/>
      <c r="D3" s="17" t="s">
        <v>2</v>
      </c>
      <c r="E3" s="16"/>
      <c r="F3" s="4"/>
      <c r="G3" s="4"/>
      <c r="H3" s="4"/>
      <c r="I3" s="15"/>
    </row>
    <row r="4" spans="1:13" x14ac:dyDescent="0.25">
      <c r="A4" s="13"/>
      <c r="B4" s="1"/>
      <c r="C4" s="14"/>
      <c r="D4" s="4"/>
      <c r="E4" s="14"/>
      <c r="F4" s="4"/>
      <c r="G4" s="4"/>
      <c r="H4" s="4"/>
      <c r="I4" s="15"/>
    </row>
    <row r="5" spans="1:13" s="19" customFormat="1" ht="33.950000000000003" customHeight="1" x14ac:dyDescent="0.25">
      <c r="A5" s="27" t="s">
        <v>3</v>
      </c>
      <c r="B5" s="27" t="s">
        <v>4</v>
      </c>
      <c r="C5" s="27" t="s">
        <v>5</v>
      </c>
      <c r="D5" s="27" t="s">
        <v>6</v>
      </c>
      <c r="E5" s="27" t="s">
        <v>7</v>
      </c>
      <c r="F5" s="27" t="s">
        <v>8</v>
      </c>
      <c r="G5" s="27" t="s">
        <v>9</v>
      </c>
      <c r="H5" s="27" t="s">
        <v>10</v>
      </c>
      <c r="I5" s="27" t="s">
        <v>11</v>
      </c>
      <c r="J5" s="18"/>
    </row>
    <row r="6" spans="1:13" s="20" customFormat="1" ht="18.75" x14ac:dyDescent="0.3">
      <c r="A6" s="49" t="s">
        <v>12</v>
      </c>
      <c r="B6" s="50" t="s">
        <v>320</v>
      </c>
      <c r="C6" s="49"/>
      <c r="D6" s="51"/>
      <c r="E6" s="49"/>
      <c r="F6" s="51"/>
      <c r="G6" s="51"/>
      <c r="H6" s="50"/>
      <c r="I6" s="52">
        <f>SUM(I7:I39)</f>
        <v>11.000000000000002</v>
      </c>
      <c r="J6" s="26"/>
    </row>
    <row r="7" spans="1:13" x14ac:dyDescent="0.25">
      <c r="A7" s="53">
        <v>1</v>
      </c>
      <c r="B7" s="54" t="s">
        <v>321</v>
      </c>
      <c r="C7" s="55"/>
      <c r="D7" s="55"/>
      <c r="E7" s="55"/>
      <c r="F7" s="55"/>
      <c r="G7" s="55"/>
      <c r="H7" s="55"/>
      <c r="I7" s="56"/>
    </row>
    <row r="8" spans="1:13" x14ac:dyDescent="0.25">
      <c r="A8" s="53"/>
      <c r="B8" s="57"/>
      <c r="C8" s="53" t="s">
        <v>13</v>
      </c>
      <c r="D8" s="58" t="s">
        <v>322</v>
      </c>
      <c r="E8" s="58"/>
      <c r="F8" s="58"/>
      <c r="G8" s="59"/>
      <c r="H8" s="53">
        <v>1</v>
      </c>
      <c r="I8" s="60">
        <v>0.2</v>
      </c>
      <c r="M8" s="42"/>
    </row>
    <row r="9" spans="1:13" ht="104.25" customHeight="1" x14ac:dyDescent="0.25">
      <c r="A9" s="53"/>
      <c r="B9" s="57"/>
      <c r="C9" s="53"/>
      <c r="D9" s="58"/>
      <c r="E9" s="58">
        <v>0</v>
      </c>
      <c r="F9" s="58" t="s">
        <v>323</v>
      </c>
      <c r="G9" s="59"/>
      <c r="H9" s="53"/>
      <c r="I9" s="60"/>
    </row>
    <row r="10" spans="1:13" ht="118.5" customHeight="1" x14ac:dyDescent="0.25">
      <c r="A10" s="53"/>
      <c r="B10" s="57"/>
      <c r="C10" s="53"/>
      <c r="D10" s="58"/>
      <c r="E10" s="58">
        <v>1</v>
      </c>
      <c r="F10" s="58" t="s">
        <v>14</v>
      </c>
      <c r="G10" s="59"/>
      <c r="H10" s="53"/>
      <c r="I10" s="60"/>
    </row>
    <row r="11" spans="1:13" ht="96" customHeight="1" x14ac:dyDescent="0.25">
      <c r="A11" s="53"/>
      <c r="B11" s="57"/>
      <c r="C11" s="53"/>
      <c r="D11" s="58"/>
      <c r="E11" s="58">
        <v>2</v>
      </c>
      <c r="F11" s="58" t="s">
        <v>324</v>
      </c>
      <c r="G11" s="59"/>
      <c r="H11" s="53"/>
      <c r="I11" s="60"/>
      <c r="M11" s="42"/>
    </row>
    <row r="12" spans="1:13" ht="94.5" x14ac:dyDescent="0.25">
      <c r="A12" s="53"/>
      <c r="B12" s="57"/>
      <c r="C12" s="61"/>
      <c r="D12" s="58"/>
      <c r="E12" s="58">
        <v>3</v>
      </c>
      <c r="F12" s="58" t="s">
        <v>325</v>
      </c>
      <c r="G12" s="62"/>
      <c r="H12" s="53"/>
      <c r="I12" s="63"/>
    </row>
    <row r="13" spans="1:13" x14ac:dyDescent="0.25">
      <c r="A13" s="53">
        <v>2</v>
      </c>
      <c r="B13" s="54" t="s">
        <v>15</v>
      </c>
      <c r="C13" s="64"/>
      <c r="D13" s="58"/>
      <c r="E13" s="58"/>
      <c r="F13" s="58"/>
      <c r="G13" s="62"/>
      <c r="H13" s="53"/>
      <c r="I13" s="63"/>
      <c r="M13" s="42"/>
    </row>
    <row r="14" spans="1:13" x14ac:dyDescent="0.25">
      <c r="A14" s="53"/>
      <c r="B14" s="54"/>
      <c r="C14" s="65" t="s">
        <v>13</v>
      </c>
      <c r="D14" s="58" t="s">
        <v>15</v>
      </c>
      <c r="E14" s="58"/>
      <c r="F14" s="58"/>
      <c r="G14" s="59"/>
      <c r="H14" s="53">
        <v>1</v>
      </c>
      <c r="I14" s="60">
        <v>0.6</v>
      </c>
      <c r="M14" s="42"/>
    </row>
    <row r="15" spans="1:13" ht="63" x14ac:dyDescent="0.25">
      <c r="A15" s="53"/>
      <c r="B15" s="57"/>
      <c r="C15" s="53"/>
      <c r="D15" s="58"/>
      <c r="E15" s="58">
        <v>0</v>
      </c>
      <c r="F15" s="58" t="s">
        <v>347</v>
      </c>
      <c r="G15" s="59"/>
      <c r="H15" s="53"/>
      <c r="I15" s="57"/>
      <c r="M15" s="42"/>
    </row>
    <row r="16" spans="1:13" ht="85.5" customHeight="1" x14ac:dyDescent="0.25">
      <c r="A16" s="53"/>
      <c r="B16" s="57"/>
      <c r="C16" s="53"/>
      <c r="D16" s="58"/>
      <c r="E16" s="58">
        <v>1</v>
      </c>
      <c r="F16" s="58" t="s">
        <v>326</v>
      </c>
      <c r="G16" s="59"/>
      <c r="H16" s="53"/>
      <c r="I16" s="57"/>
      <c r="M16" s="42"/>
    </row>
    <row r="17" spans="1:9" ht="64.5" customHeight="1" x14ac:dyDescent="0.25">
      <c r="A17" s="53"/>
      <c r="B17" s="57"/>
      <c r="C17" s="53"/>
      <c r="D17" s="58"/>
      <c r="E17" s="58">
        <v>2</v>
      </c>
      <c r="F17" s="58" t="s">
        <v>327</v>
      </c>
      <c r="G17" s="59"/>
      <c r="H17" s="53"/>
      <c r="I17" s="57"/>
    </row>
    <row r="18" spans="1:9" ht="171" customHeight="1" x14ac:dyDescent="0.25">
      <c r="A18" s="53"/>
      <c r="B18" s="57"/>
      <c r="C18" s="53"/>
      <c r="D18" s="58"/>
      <c r="E18" s="58">
        <v>3</v>
      </c>
      <c r="F18" s="58" t="s">
        <v>328</v>
      </c>
      <c r="G18" s="59"/>
      <c r="H18" s="53"/>
      <c r="I18" s="60"/>
    </row>
    <row r="19" spans="1:9" ht="30.75" customHeight="1" x14ac:dyDescent="0.25">
      <c r="A19" s="53">
        <v>3</v>
      </c>
      <c r="B19" s="58" t="s">
        <v>320</v>
      </c>
      <c r="C19" s="58"/>
      <c r="D19" s="58"/>
      <c r="E19" s="58"/>
      <c r="F19" s="58"/>
      <c r="G19" s="66"/>
      <c r="H19" s="66"/>
      <c r="I19" s="67"/>
    </row>
    <row r="20" spans="1:9" ht="28.5" customHeight="1" x14ac:dyDescent="0.25">
      <c r="A20" s="53"/>
      <c r="B20" s="58"/>
      <c r="C20" s="58" t="s">
        <v>13</v>
      </c>
      <c r="D20" s="58" t="s">
        <v>320</v>
      </c>
      <c r="E20" s="58"/>
      <c r="F20" s="58"/>
      <c r="G20" s="68"/>
      <c r="H20" s="66">
        <v>6</v>
      </c>
      <c r="I20" s="67">
        <v>1</v>
      </c>
    </row>
    <row r="21" spans="1:9" ht="36" customHeight="1" x14ac:dyDescent="0.25">
      <c r="A21" s="53"/>
      <c r="B21" s="58"/>
      <c r="C21" s="58"/>
      <c r="D21" s="58"/>
      <c r="E21" s="58">
        <v>0</v>
      </c>
      <c r="F21" s="58" t="s">
        <v>329</v>
      </c>
      <c r="G21" s="68"/>
      <c r="H21" s="66"/>
      <c r="I21" s="67"/>
    </row>
    <row r="22" spans="1:9" ht="34.5" customHeight="1" x14ac:dyDescent="0.25">
      <c r="A22" s="53"/>
      <c r="B22" s="58"/>
      <c r="C22" s="58"/>
      <c r="D22" s="58"/>
      <c r="E22" s="58">
        <v>1</v>
      </c>
      <c r="F22" s="58" t="s">
        <v>330</v>
      </c>
      <c r="G22" s="68"/>
      <c r="H22" s="66"/>
      <c r="I22" s="67"/>
    </row>
    <row r="23" spans="1:9" ht="33" customHeight="1" x14ac:dyDescent="0.25">
      <c r="A23" s="53"/>
      <c r="B23" s="58"/>
      <c r="C23" s="58"/>
      <c r="D23" s="58"/>
      <c r="E23" s="58">
        <v>2</v>
      </c>
      <c r="F23" s="58" t="s">
        <v>331</v>
      </c>
      <c r="G23" s="68"/>
      <c r="H23" s="66"/>
      <c r="I23" s="67"/>
    </row>
    <row r="24" spans="1:9" ht="30.75" customHeight="1" x14ac:dyDescent="0.25">
      <c r="A24" s="53"/>
      <c r="B24" s="58"/>
      <c r="C24" s="58"/>
      <c r="D24" s="58"/>
      <c r="E24" s="58">
        <v>3</v>
      </c>
      <c r="F24" s="58" t="s">
        <v>332</v>
      </c>
      <c r="G24" s="68"/>
      <c r="H24" s="66"/>
      <c r="I24" s="67"/>
    </row>
    <row r="25" spans="1:9" ht="31.5" customHeight="1" x14ac:dyDescent="0.25">
      <c r="A25" s="53"/>
      <c r="B25" s="58"/>
      <c r="C25" s="69" t="s">
        <v>16</v>
      </c>
      <c r="D25" s="58" t="s">
        <v>333</v>
      </c>
      <c r="E25" s="58"/>
      <c r="F25" s="58" t="s">
        <v>17</v>
      </c>
      <c r="G25" s="70" t="s">
        <v>18</v>
      </c>
      <c r="H25" s="66">
        <v>6</v>
      </c>
      <c r="I25" s="67">
        <v>0.5</v>
      </c>
    </row>
    <row r="26" spans="1:9" ht="31.5" customHeight="1" x14ac:dyDescent="0.25">
      <c r="A26" s="53"/>
      <c r="B26" s="58"/>
      <c r="C26" s="69" t="s">
        <v>16</v>
      </c>
      <c r="D26" s="58" t="s">
        <v>334</v>
      </c>
      <c r="E26" s="58"/>
      <c r="F26" s="58" t="s">
        <v>17</v>
      </c>
      <c r="G26" s="70" t="s">
        <v>18</v>
      </c>
      <c r="H26" s="66">
        <v>4</v>
      </c>
      <c r="I26" s="67">
        <v>0.7</v>
      </c>
    </row>
    <row r="27" spans="1:9" ht="30.75" customHeight="1" x14ac:dyDescent="0.25">
      <c r="A27" s="53"/>
      <c r="B27" s="58"/>
      <c r="C27" s="69" t="s">
        <v>16</v>
      </c>
      <c r="D27" s="58" t="s">
        <v>335</v>
      </c>
      <c r="E27" s="58"/>
      <c r="F27" s="58" t="s">
        <v>17</v>
      </c>
      <c r="G27" s="70" t="s">
        <v>18</v>
      </c>
      <c r="H27" s="66">
        <v>4</v>
      </c>
      <c r="I27" s="67">
        <v>0.7</v>
      </c>
    </row>
    <row r="28" spans="1:9" ht="31.5" x14ac:dyDescent="0.25">
      <c r="A28" s="53"/>
      <c r="B28" s="58"/>
      <c r="C28" s="69" t="s">
        <v>16</v>
      </c>
      <c r="D28" s="58" t="s">
        <v>336</v>
      </c>
      <c r="E28" s="58"/>
      <c r="F28" s="58" t="s">
        <v>17</v>
      </c>
      <c r="G28" s="70" t="s">
        <v>18</v>
      </c>
      <c r="H28" s="66">
        <v>6</v>
      </c>
      <c r="I28" s="67">
        <v>0.5</v>
      </c>
    </row>
    <row r="29" spans="1:9" ht="31.5" x14ac:dyDescent="0.25">
      <c r="A29" s="53"/>
      <c r="B29" s="58"/>
      <c r="C29" s="69" t="s">
        <v>16</v>
      </c>
      <c r="D29" s="58" t="s">
        <v>337</v>
      </c>
      <c r="E29" s="58"/>
      <c r="F29" s="58" t="s">
        <v>17</v>
      </c>
      <c r="G29" s="70" t="s">
        <v>18</v>
      </c>
      <c r="H29" s="66">
        <v>4</v>
      </c>
      <c r="I29" s="67">
        <v>0.8</v>
      </c>
    </row>
    <row r="30" spans="1:9" ht="47.25" x14ac:dyDescent="0.25">
      <c r="A30" s="53"/>
      <c r="B30" s="58"/>
      <c r="C30" s="69" t="s">
        <v>16</v>
      </c>
      <c r="D30" s="58" t="s">
        <v>338</v>
      </c>
      <c r="E30" s="58"/>
      <c r="F30" s="58" t="s">
        <v>17</v>
      </c>
      <c r="G30" s="70" t="s">
        <v>18</v>
      </c>
      <c r="H30" s="66">
        <v>4</v>
      </c>
      <c r="I30" s="67">
        <v>0.8</v>
      </c>
    </row>
    <row r="31" spans="1:9" ht="31.5" x14ac:dyDescent="0.25">
      <c r="A31" s="53"/>
      <c r="B31" s="58"/>
      <c r="C31" s="69" t="s">
        <v>16</v>
      </c>
      <c r="D31" s="58" t="s">
        <v>339</v>
      </c>
      <c r="E31" s="58"/>
      <c r="F31" s="58" t="s">
        <v>17</v>
      </c>
      <c r="G31" s="70" t="s">
        <v>18</v>
      </c>
      <c r="H31" s="66">
        <v>1</v>
      </c>
      <c r="I31" s="67">
        <v>0.4</v>
      </c>
    </row>
    <row r="32" spans="1:9" ht="63" x14ac:dyDescent="0.25">
      <c r="A32" s="53"/>
      <c r="B32" s="58"/>
      <c r="C32" s="69" t="s">
        <v>16</v>
      </c>
      <c r="D32" s="58" t="s">
        <v>340</v>
      </c>
      <c r="E32" s="58"/>
      <c r="F32" s="58" t="s">
        <v>17</v>
      </c>
      <c r="G32" s="70" t="s">
        <v>18</v>
      </c>
      <c r="H32" s="66">
        <v>1</v>
      </c>
      <c r="I32" s="67">
        <v>0.4</v>
      </c>
    </row>
    <row r="33" spans="1:13" ht="31.5" x14ac:dyDescent="0.25">
      <c r="A33" s="53"/>
      <c r="B33" s="58"/>
      <c r="C33" s="69" t="s">
        <v>16</v>
      </c>
      <c r="D33" s="58" t="s">
        <v>341</v>
      </c>
      <c r="E33" s="58"/>
      <c r="F33" s="58" t="s">
        <v>17</v>
      </c>
      <c r="G33" s="70" t="s">
        <v>18</v>
      </c>
      <c r="H33" s="66">
        <v>6</v>
      </c>
      <c r="I33" s="67">
        <v>0.5</v>
      </c>
    </row>
    <row r="34" spans="1:13" ht="47.25" x14ac:dyDescent="0.25">
      <c r="A34" s="53"/>
      <c r="B34" s="58"/>
      <c r="C34" s="69" t="s">
        <v>16</v>
      </c>
      <c r="D34" s="58" t="s">
        <v>342</v>
      </c>
      <c r="E34" s="58"/>
      <c r="F34" s="58" t="s">
        <v>17</v>
      </c>
      <c r="G34" s="70" t="s">
        <v>18</v>
      </c>
      <c r="H34" s="66">
        <v>7</v>
      </c>
      <c r="I34" s="67">
        <v>0.5</v>
      </c>
    </row>
    <row r="35" spans="1:13" x14ac:dyDescent="0.25">
      <c r="A35" s="53"/>
      <c r="B35" s="58"/>
      <c r="C35" s="69" t="s">
        <v>16</v>
      </c>
      <c r="D35" s="58" t="s">
        <v>343</v>
      </c>
      <c r="E35" s="58"/>
      <c r="F35" s="58" t="s">
        <v>17</v>
      </c>
      <c r="G35" s="70" t="s">
        <v>18</v>
      </c>
      <c r="H35" s="66">
        <v>8</v>
      </c>
      <c r="I35" s="67">
        <v>1.5</v>
      </c>
    </row>
    <row r="36" spans="1:13" ht="31.5" x14ac:dyDescent="0.25">
      <c r="A36" s="53"/>
      <c r="B36" s="58"/>
      <c r="C36" s="69" t="s">
        <v>16</v>
      </c>
      <c r="D36" s="58" t="s">
        <v>344</v>
      </c>
      <c r="E36" s="58"/>
      <c r="F36" s="58" t="s">
        <v>17</v>
      </c>
      <c r="G36" s="70" t="s">
        <v>18</v>
      </c>
      <c r="H36" s="66">
        <v>7</v>
      </c>
      <c r="I36" s="67">
        <v>0.5</v>
      </c>
    </row>
    <row r="37" spans="1:13" ht="31.5" x14ac:dyDescent="0.25">
      <c r="A37" s="53"/>
      <c r="B37" s="58"/>
      <c r="C37" s="69" t="s">
        <v>16</v>
      </c>
      <c r="D37" s="58" t="s">
        <v>345</v>
      </c>
      <c r="E37" s="58"/>
      <c r="F37" s="58" t="s">
        <v>17</v>
      </c>
      <c r="G37" s="70" t="s">
        <v>18</v>
      </c>
      <c r="H37" s="71">
        <v>1</v>
      </c>
      <c r="I37" s="67">
        <v>0.4</v>
      </c>
    </row>
    <row r="38" spans="1:13" ht="31.5" x14ac:dyDescent="0.25">
      <c r="A38" s="53"/>
      <c r="B38" s="58"/>
      <c r="C38" s="69" t="s">
        <v>16</v>
      </c>
      <c r="D38" s="58" t="s">
        <v>19</v>
      </c>
      <c r="E38" s="58"/>
      <c r="F38" s="58" t="s">
        <v>17</v>
      </c>
      <c r="G38" s="70" t="s">
        <v>18</v>
      </c>
      <c r="H38" s="71">
        <v>1</v>
      </c>
      <c r="I38" s="67">
        <v>0.5</v>
      </c>
    </row>
    <row r="39" spans="1:13" ht="31.5" x14ac:dyDescent="0.25">
      <c r="A39" s="53"/>
      <c r="B39" s="58"/>
      <c r="C39" s="58" t="s">
        <v>16</v>
      </c>
      <c r="D39" s="58" t="s">
        <v>346</v>
      </c>
      <c r="E39" s="70"/>
      <c r="F39" s="58" t="s">
        <v>17</v>
      </c>
      <c r="G39" s="70" t="s">
        <v>18</v>
      </c>
      <c r="H39" s="66">
        <v>6</v>
      </c>
      <c r="I39" s="67">
        <v>0.5</v>
      </c>
    </row>
    <row r="40" spans="1:13" s="20" customFormat="1" ht="18.75" x14ac:dyDescent="0.3">
      <c r="A40" s="29" t="s">
        <v>20</v>
      </c>
      <c r="B40" s="30" t="s">
        <v>21</v>
      </c>
      <c r="C40" s="30"/>
      <c r="D40" s="30"/>
      <c r="E40" s="30"/>
      <c r="F40" s="30"/>
      <c r="G40" s="30"/>
      <c r="H40" s="30"/>
      <c r="I40" s="31">
        <f>SUM(I41:I90)</f>
        <v>10.000000000000004</v>
      </c>
      <c r="J40" s="26"/>
      <c r="K40" s="26"/>
      <c r="L40" s="43"/>
      <c r="M40" s="44"/>
    </row>
    <row r="41" spans="1:13" x14ac:dyDescent="0.25">
      <c r="A41" s="21">
        <v>1</v>
      </c>
      <c r="B41" s="22" t="s">
        <v>314</v>
      </c>
      <c r="C41" s="5"/>
      <c r="D41" s="5"/>
      <c r="E41" s="5"/>
      <c r="F41" s="5"/>
      <c r="G41" s="6"/>
      <c r="H41" s="6"/>
      <c r="I41" s="28"/>
      <c r="K41" s="12"/>
      <c r="L41" s="43"/>
      <c r="M41" s="45"/>
    </row>
    <row r="42" spans="1:13" x14ac:dyDescent="0.25">
      <c r="A42" s="21"/>
      <c r="B42" s="5"/>
      <c r="C42" s="5" t="s">
        <v>13</v>
      </c>
      <c r="D42" s="5" t="s">
        <v>313</v>
      </c>
      <c r="E42" s="5"/>
      <c r="F42" s="5"/>
      <c r="G42" s="6"/>
      <c r="H42" s="6">
        <v>1</v>
      </c>
      <c r="I42" s="28">
        <v>0.2</v>
      </c>
      <c r="K42" s="12"/>
      <c r="L42" s="43"/>
      <c r="M42" s="12"/>
    </row>
    <row r="43" spans="1:13" ht="94.5" x14ac:dyDescent="0.25">
      <c r="A43" s="21"/>
      <c r="B43" s="5"/>
      <c r="C43" s="5"/>
      <c r="D43" s="5"/>
      <c r="E43" s="5">
        <v>0</v>
      </c>
      <c r="F43" s="5" t="s">
        <v>215</v>
      </c>
      <c r="G43" s="6"/>
      <c r="H43" s="6"/>
      <c r="I43" s="28"/>
      <c r="K43" s="12"/>
      <c r="L43" s="43"/>
      <c r="M43" s="45"/>
    </row>
    <row r="44" spans="1:13" ht="110.25" x14ac:dyDescent="0.25">
      <c r="A44" s="21"/>
      <c r="B44" s="5"/>
      <c r="C44" s="5"/>
      <c r="D44" s="5"/>
      <c r="E44" s="5">
        <v>1</v>
      </c>
      <c r="F44" s="5" t="s">
        <v>14</v>
      </c>
      <c r="G44" s="6"/>
      <c r="H44" s="6"/>
      <c r="I44" s="28"/>
      <c r="K44" s="12"/>
      <c r="L44" s="43"/>
      <c r="M44" s="45"/>
    </row>
    <row r="45" spans="1:13" ht="94.5" x14ac:dyDescent="0.25">
      <c r="A45" s="21"/>
      <c r="B45" s="5"/>
      <c r="C45" s="5"/>
      <c r="D45" s="5"/>
      <c r="E45" s="5">
        <v>2</v>
      </c>
      <c r="F45" s="5" t="s">
        <v>216</v>
      </c>
      <c r="G45" s="6"/>
      <c r="H45" s="6"/>
      <c r="I45" s="28"/>
      <c r="K45" s="12"/>
      <c r="L45" s="43"/>
      <c r="M45" s="45"/>
    </row>
    <row r="46" spans="1:13" ht="78.75" x14ac:dyDescent="0.25">
      <c r="A46" s="21"/>
      <c r="B46" s="5"/>
      <c r="C46" s="5"/>
      <c r="D46" s="5"/>
      <c r="E46" s="5">
        <v>3</v>
      </c>
      <c r="F46" s="5" t="s">
        <v>217</v>
      </c>
      <c r="G46" s="6"/>
      <c r="H46" s="6"/>
      <c r="I46" s="28"/>
      <c r="K46" s="12"/>
      <c r="L46" s="43"/>
      <c r="M46" s="45"/>
    </row>
    <row r="47" spans="1:13" ht="31.5" x14ac:dyDescent="0.25">
      <c r="A47" s="21">
        <v>2</v>
      </c>
      <c r="B47" s="5" t="s">
        <v>22</v>
      </c>
      <c r="C47" s="5"/>
      <c r="D47" s="5"/>
      <c r="E47" s="5"/>
      <c r="F47" s="5"/>
      <c r="G47" s="6"/>
      <c r="H47" s="6"/>
      <c r="I47" s="28"/>
      <c r="K47" s="12"/>
      <c r="L47" s="43"/>
      <c r="M47" s="12"/>
    </row>
    <row r="48" spans="1:13" ht="31.5" x14ac:dyDescent="0.25">
      <c r="A48" s="21"/>
      <c r="B48" s="5"/>
      <c r="C48" s="6" t="s">
        <v>13</v>
      </c>
      <c r="D48" s="7" t="s">
        <v>23</v>
      </c>
      <c r="E48" s="6" t="s">
        <v>24</v>
      </c>
      <c r="F48" s="5"/>
      <c r="G48" s="6"/>
      <c r="H48" s="6">
        <v>1</v>
      </c>
      <c r="I48" s="32">
        <v>0.2</v>
      </c>
      <c r="K48" s="12"/>
      <c r="L48" s="43"/>
      <c r="M48" s="12"/>
    </row>
    <row r="49" spans="1:13" ht="31.5" x14ac:dyDescent="0.25">
      <c r="A49" s="21"/>
      <c r="B49" s="5"/>
      <c r="C49" s="6"/>
      <c r="D49" s="6"/>
      <c r="E49" s="6">
        <v>0</v>
      </c>
      <c r="F49" s="5" t="s">
        <v>303</v>
      </c>
      <c r="G49" s="6"/>
      <c r="H49" s="6"/>
      <c r="I49" s="32"/>
      <c r="K49" s="12"/>
      <c r="L49" s="12"/>
      <c r="M49" s="12"/>
    </row>
    <row r="50" spans="1:13" ht="78.75" x14ac:dyDescent="0.25">
      <c r="A50" s="21"/>
      <c r="B50" s="5"/>
      <c r="C50" s="6"/>
      <c r="D50" s="6"/>
      <c r="E50" s="6">
        <v>1</v>
      </c>
      <c r="F50" s="5" t="s">
        <v>302</v>
      </c>
      <c r="G50" s="6"/>
      <c r="H50" s="6"/>
      <c r="I50" s="32"/>
    </row>
    <row r="51" spans="1:13" ht="78.75" x14ac:dyDescent="0.25">
      <c r="A51" s="21"/>
      <c r="B51" s="5"/>
      <c r="C51" s="6"/>
      <c r="D51" s="6"/>
      <c r="E51" s="6">
        <v>2</v>
      </c>
      <c r="F51" s="5" t="s">
        <v>301</v>
      </c>
      <c r="G51" s="6"/>
      <c r="H51" s="6"/>
      <c r="I51" s="32"/>
    </row>
    <row r="52" spans="1:13" ht="175.5" customHeight="1" x14ac:dyDescent="0.25">
      <c r="A52" s="21"/>
      <c r="B52" s="5"/>
      <c r="C52" s="6"/>
      <c r="D52" s="6"/>
      <c r="E52" s="6">
        <v>3</v>
      </c>
      <c r="F52" s="5" t="s">
        <v>304</v>
      </c>
      <c r="G52" s="6"/>
      <c r="H52" s="6"/>
      <c r="I52" s="32"/>
    </row>
    <row r="53" spans="1:13" ht="31.5" x14ac:dyDescent="0.25">
      <c r="A53" s="21"/>
      <c r="B53" s="5"/>
      <c r="C53" s="5" t="s">
        <v>13</v>
      </c>
      <c r="D53" s="5" t="s">
        <v>25</v>
      </c>
      <c r="E53" s="5"/>
      <c r="F53" s="5"/>
      <c r="G53" s="6"/>
      <c r="H53" s="6">
        <v>2</v>
      </c>
      <c r="I53" s="28">
        <v>1</v>
      </c>
    </row>
    <row r="54" spans="1:13" ht="31.5" x14ac:dyDescent="0.25">
      <c r="A54" s="21"/>
      <c r="B54" s="5"/>
      <c r="C54" s="5"/>
      <c r="D54" s="5"/>
      <c r="E54" s="5">
        <v>0</v>
      </c>
      <c r="F54" s="5" t="s">
        <v>256</v>
      </c>
      <c r="G54" s="6"/>
      <c r="H54" s="6"/>
      <c r="I54" s="28"/>
    </row>
    <row r="55" spans="1:13" ht="63" x14ac:dyDescent="0.25">
      <c r="A55" s="21"/>
      <c r="B55" s="5"/>
      <c r="C55" s="5"/>
      <c r="D55" s="5"/>
      <c r="E55" s="5">
        <v>1</v>
      </c>
      <c r="F55" s="5" t="s">
        <v>305</v>
      </c>
      <c r="G55" s="6"/>
      <c r="H55" s="6"/>
      <c r="I55" s="28"/>
    </row>
    <row r="56" spans="1:13" ht="110.25" x14ac:dyDescent="0.25">
      <c r="A56" s="21"/>
      <c r="B56" s="5"/>
      <c r="C56" s="5"/>
      <c r="D56" s="5"/>
      <c r="E56" s="5">
        <v>2</v>
      </c>
      <c r="F56" s="5" t="s">
        <v>257</v>
      </c>
      <c r="G56" s="6"/>
      <c r="H56" s="6"/>
      <c r="I56" s="28"/>
    </row>
    <row r="57" spans="1:13" ht="141.75" x14ac:dyDescent="0.25">
      <c r="A57" s="21"/>
      <c r="B57" s="5"/>
      <c r="C57" s="5"/>
      <c r="D57" s="5"/>
      <c r="E57" s="5">
        <v>3</v>
      </c>
      <c r="F57" s="5" t="s">
        <v>258</v>
      </c>
      <c r="G57" s="6"/>
      <c r="H57" s="6"/>
      <c r="I57" s="28"/>
    </row>
    <row r="58" spans="1:13" x14ac:dyDescent="0.25">
      <c r="A58" s="21"/>
      <c r="B58" s="5"/>
      <c r="C58" s="5" t="s">
        <v>13</v>
      </c>
      <c r="D58" s="5" t="s">
        <v>26</v>
      </c>
      <c r="E58" s="5"/>
      <c r="F58" s="5"/>
      <c r="G58" s="6"/>
      <c r="H58" s="6">
        <v>4</v>
      </c>
      <c r="I58" s="28">
        <v>1.5</v>
      </c>
    </row>
    <row r="59" spans="1:13" ht="157.5" x14ac:dyDescent="0.25">
      <c r="A59" s="21"/>
      <c r="B59" s="5"/>
      <c r="C59" s="5"/>
      <c r="D59" s="5"/>
      <c r="E59" s="5">
        <v>0</v>
      </c>
      <c r="F59" s="5" t="s">
        <v>259</v>
      </c>
      <c r="G59" s="6"/>
      <c r="H59" s="6"/>
      <c r="I59" s="28"/>
    </row>
    <row r="60" spans="1:13" ht="126" x14ac:dyDescent="0.25">
      <c r="A60" s="21"/>
      <c r="B60" s="5"/>
      <c r="C60" s="5"/>
      <c r="D60" s="5"/>
      <c r="E60" s="5">
        <v>1</v>
      </c>
      <c r="F60" s="5" t="s">
        <v>260</v>
      </c>
      <c r="G60" s="6"/>
      <c r="H60" s="6"/>
      <c r="I60" s="28"/>
    </row>
    <row r="61" spans="1:13" ht="110.25" x14ac:dyDescent="0.25">
      <c r="A61" s="21"/>
      <c r="B61" s="5"/>
      <c r="C61" s="5"/>
      <c r="D61" s="5"/>
      <c r="E61" s="5">
        <v>2</v>
      </c>
      <c r="F61" s="5" t="s">
        <v>261</v>
      </c>
      <c r="G61" s="6"/>
      <c r="H61" s="6"/>
      <c r="I61" s="28"/>
    </row>
    <row r="62" spans="1:13" ht="126" x14ac:dyDescent="0.25">
      <c r="A62" s="21"/>
      <c r="B62" s="5"/>
      <c r="C62" s="5"/>
      <c r="D62" s="5"/>
      <c r="E62" s="5">
        <v>3</v>
      </c>
      <c r="F62" s="5" t="s">
        <v>262</v>
      </c>
      <c r="G62" s="6"/>
      <c r="H62" s="6"/>
      <c r="I62" s="28"/>
    </row>
    <row r="63" spans="1:13" x14ac:dyDescent="0.25">
      <c r="A63" s="21">
        <v>3</v>
      </c>
      <c r="B63" s="5" t="s">
        <v>27</v>
      </c>
      <c r="C63" s="5"/>
      <c r="D63" s="5"/>
      <c r="E63" s="5"/>
      <c r="F63" s="5"/>
      <c r="G63" s="6"/>
      <c r="H63" s="6"/>
      <c r="I63" s="28"/>
    </row>
    <row r="64" spans="1:13" ht="31.5" x14ac:dyDescent="0.25">
      <c r="A64" s="21"/>
      <c r="B64" s="5"/>
      <c r="C64" s="5" t="s">
        <v>16</v>
      </c>
      <c r="D64" s="5" t="s">
        <v>28</v>
      </c>
      <c r="E64" s="5"/>
      <c r="F64" s="5" t="s">
        <v>17</v>
      </c>
      <c r="G64" s="6"/>
      <c r="H64" s="6">
        <v>7</v>
      </c>
      <c r="I64" s="28">
        <v>0.5</v>
      </c>
    </row>
    <row r="65" spans="1:9" x14ac:dyDescent="0.25">
      <c r="A65" s="21"/>
      <c r="B65" s="5"/>
      <c r="C65" s="5" t="s">
        <v>16</v>
      </c>
      <c r="D65" s="5" t="s">
        <v>29</v>
      </c>
      <c r="E65" s="5"/>
      <c r="F65" s="5" t="s">
        <v>17</v>
      </c>
      <c r="G65" s="6"/>
      <c r="H65" s="6">
        <v>7</v>
      </c>
      <c r="I65" s="28">
        <v>0.5</v>
      </c>
    </row>
    <row r="66" spans="1:9" ht="47.25" x14ac:dyDescent="0.25">
      <c r="A66" s="21"/>
      <c r="B66" s="5"/>
      <c r="C66" s="5" t="s">
        <v>16</v>
      </c>
      <c r="D66" s="5" t="s">
        <v>263</v>
      </c>
      <c r="E66" s="5"/>
      <c r="F66" s="5" t="s">
        <v>17</v>
      </c>
      <c r="G66" s="6"/>
      <c r="H66" s="6">
        <v>7</v>
      </c>
      <c r="I66" s="28">
        <v>0.5</v>
      </c>
    </row>
    <row r="67" spans="1:9" x14ac:dyDescent="0.25">
      <c r="A67" s="21"/>
      <c r="B67" s="5"/>
      <c r="C67" s="5" t="s">
        <v>16</v>
      </c>
      <c r="D67" s="5" t="s">
        <v>31</v>
      </c>
      <c r="E67" s="5"/>
      <c r="F67" s="5" t="s">
        <v>17</v>
      </c>
      <c r="G67" s="6"/>
      <c r="H67" s="6">
        <v>6</v>
      </c>
      <c r="I67" s="28">
        <v>0.3</v>
      </c>
    </row>
    <row r="68" spans="1:9" ht="31.5" x14ac:dyDescent="0.25">
      <c r="A68" s="21"/>
      <c r="B68" s="5"/>
      <c r="C68" s="5" t="s">
        <v>16</v>
      </c>
      <c r="D68" s="5" t="s">
        <v>264</v>
      </c>
      <c r="E68" s="5"/>
      <c r="F68" s="5" t="s">
        <v>17</v>
      </c>
      <c r="G68" s="6"/>
      <c r="H68" s="6">
        <v>1</v>
      </c>
      <c r="I68" s="28">
        <v>0.1</v>
      </c>
    </row>
    <row r="69" spans="1:9" ht="31.5" x14ac:dyDescent="0.25">
      <c r="A69" s="21"/>
      <c r="B69" s="5"/>
      <c r="C69" s="5" t="s">
        <v>16</v>
      </c>
      <c r="D69" s="5" t="s">
        <v>265</v>
      </c>
      <c r="E69" s="5"/>
      <c r="F69" s="5" t="s">
        <v>17</v>
      </c>
      <c r="G69" s="6"/>
      <c r="H69" s="6">
        <v>7</v>
      </c>
      <c r="I69" s="28">
        <v>0.5</v>
      </c>
    </row>
    <row r="70" spans="1:9" ht="31.5" x14ac:dyDescent="0.25">
      <c r="A70" s="21"/>
      <c r="B70" s="5"/>
      <c r="C70" s="5" t="s">
        <v>16</v>
      </c>
      <c r="D70" s="5" t="s">
        <v>32</v>
      </c>
      <c r="E70" s="5"/>
      <c r="F70" s="5" t="s">
        <v>17</v>
      </c>
      <c r="G70" s="6"/>
      <c r="H70" s="6">
        <v>7</v>
      </c>
      <c r="I70" s="28">
        <v>0.5</v>
      </c>
    </row>
    <row r="71" spans="1:9" ht="31.5" x14ac:dyDescent="0.25">
      <c r="A71" s="21"/>
      <c r="B71" s="5"/>
      <c r="C71" s="5" t="s">
        <v>16</v>
      </c>
      <c r="D71" s="5" t="s">
        <v>33</v>
      </c>
      <c r="E71" s="5"/>
      <c r="F71" s="5" t="s">
        <v>17</v>
      </c>
      <c r="G71" s="6"/>
      <c r="H71" s="6">
        <v>6</v>
      </c>
      <c r="I71" s="28">
        <v>0.4</v>
      </c>
    </row>
    <row r="72" spans="1:9" ht="31.5" x14ac:dyDescent="0.25">
      <c r="A72" s="21"/>
      <c r="B72" s="5"/>
      <c r="C72" s="5" t="s">
        <v>16</v>
      </c>
      <c r="D72" s="5" t="s">
        <v>34</v>
      </c>
      <c r="E72" s="5"/>
      <c r="F72" s="5" t="s">
        <v>17</v>
      </c>
      <c r="G72" s="6"/>
      <c r="H72" s="6">
        <v>7</v>
      </c>
      <c r="I72" s="28">
        <v>0.5</v>
      </c>
    </row>
    <row r="73" spans="1:9" ht="31.5" x14ac:dyDescent="0.25">
      <c r="A73" s="21"/>
      <c r="B73" s="5"/>
      <c r="C73" s="5" t="s">
        <v>16</v>
      </c>
      <c r="D73" s="5" t="s">
        <v>35</v>
      </c>
      <c r="E73" s="5"/>
      <c r="F73" s="5" t="s">
        <v>17</v>
      </c>
      <c r="G73" s="6"/>
      <c r="H73" s="6">
        <v>6</v>
      </c>
      <c r="I73" s="28">
        <v>0.3</v>
      </c>
    </row>
    <row r="74" spans="1:9" x14ac:dyDescent="0.25">
      <c r="A74" s="21">
        <v>4</v>
      </c>
      <c r="B74" s="5" t="s">
        <v>36</v>
      </c>
      <c r="C74" s="5"/>
      <c r="D74" s="5"/>
      <c r="E74" s="5"/>
      <c r="F74" s="5"/>
      <c r="G74" s="6"/>
      <c r="H74" s="6"/>
      <c r="I74" s="28"/>
    </row>
    <row r="75" spans="1:9" ht="47.25" x14ac:dyDescent="0.25">
      <c r="A75" s="21"/>
      <c r="B75" s="5"/>
      <c r="C75" s="5" t="s">
        <v>13</v>
      </c>
      <c r="D75" s="5" t="s">
        <v>37</v>
      </c>
      <c r="E75" s="5"/>
      <c r="F75" s="5"/>
      <c r="G75" s="6"/>
      <c r="H75" s="6">
        <v>5</v>
      </c>
      <c r="I75" s="28">
        <v>1</v>
      </c>
    </row>
    <row r="76" spans="1:9" ht="47.25" x14ac:dyDescent="0.25">
      <c r="A76" s="21"/>
      <c r="B76" s="5"/>
      <c r="C76" s="5"/>
      <c r="D76" s="5"/>
      <c r="E76" s="5">
        <v>0</v>
      </c>
      <c r="F76" s="5" t="s">
        <v>306</v>
      </c>
      <c r="G76" s="6"/>
      <c r="H76" s="6"/>
      <c r="I76" s="28"/>
    </row>
    <row r="77" spans="1:9" ht="47.25" x14ac:dyDescent="0.25">
      <c r="A77" s="21"/>
      <c r="B77" s="5"/>
      <c r="C77" s="5"/>
      <c r="D77" s="5"/>
      <c r="E77" s="5">
        <v>1</v>
      </c>
      <c r="F77" s="5" t="s">
        <v>218</v>
      </c>
      <c r="G77" s="6"/>
      <c r="H77" s="6"/>
      <c r="I77" s="28"/>
    </row>
    <row r="78" spans="1:9" ht="126" x14ac:dyDescent="0.25">
      <c r="A78" s="21"/>
      <c r="B78" s="5"/>
      <c r="C78" s="5"/>
      <c r="D78" s="5"/>
      <c r="E78" s="5">
        <v>2</v>
      </c>
      <c r="F78" s="5" t="s">
        <v>307</v>
      </c>
      <c r="G78" s="6"/>
      <c r="H78" s="6"/>
      <c r="I78" s="28"/>
    </row>
    <row r="79" spans="1:9" ht="126" customHeight="1" x14ac:dyDescent="0.25">
      <c r="A79" s="21"/>
      <c r="B79" s="5"/>
      <c r="C79" s="5"/>
      <c r="D79" s="5"/>
      <c r="E79" s="5">
        <v>3</v>
      </c>
      <c r="F79" s="5" t="s">
        <v>266</v>
      </c>
      <c r="G79" s="6"/>
      <c r="H79" s="6"/>
      <c r="I79" s="28"/>
    </row>
    <row r="80" spans="1:9" x14ac:dyDescent="0.25">
      <c r="A80" s="21"/>
      <c r="B80" s="5"/>
      <c r="C80" s="5" t="s">
        <v>13</v>
      </c>
      <c r="D80" s="5" t="s">
        <v>38</v>
      </c>
      <c r="E80" s="5"/>
      <c r="F80" s="5"/>
      <c r="G80" s="6"/>
      <c r="H80" s="6">
        <v>9</v>
      </c>
      <c r="I80" s="28">
        <v>0.5</v>
      </c>
    </row>
    <row r="81" spans="1:14" ht="126" x14ac:dyDescent="0.25">
      <c r="A81" s="21"/>
      <c r="B81" s="5"/>
      <c r="C81" s="5"/>
      <c r="D81" s="5"/>
      <c r="E81" s="5">
        <v>0</v>
      </c>
      <c r="F81" s="5" t="s">
        <v>39</v>
      </c>
      <c r="G81" s="6"/>
      <c r="H81" s="6"/>
      <c r="I81" s="28"/>
    </row>
    <row r="82" spans="1:14" ht="157.5" x14ac:dyDescent="0.25">
      <c r="A82" s="21"/>
      <c r="B82" s="5"/>
      <c r="C82" s="5"/>
      <c r="D82" s="5"/>
      <c r="E82" s="5">
        <v>1</v>
      </c>
      <c r="F82" s="5" t="s">
        <v>40</v>
      </c>
      <c r="G82" s="6"/>
      <c r="H82" s="6"/>
      <c r="I82" s="28"/>
    </row>
    <row r="83" spans="1:14" ht="141.75" x14ac:dyDescent="0.25">
      <c r="A83" s="21"/>
      <c r="B83" s="5"/>
      <c r="C83" s="5"/>
      <c r="D83" s="5"/>
      <c r="E83" s="5">
        <v>2</v>
      </c>
      <c r="F83" s="5" t="s">
        <v>41</v>
      </c>
      <c r="G83" s="6"/>
      <c r="H83" s="6"/>
      <c r="I83" s="28"/>
    </row>
    <row r="84" spans="1:14" ht="189" x14ac:dyDescent="0.25">
      <c r="A84" s="21"/>
      <c r="B84" s="5"/>
      <c r="C84" s="5"/>
      <c r="D84" s="5"/>
      <c r="E84" s="5">
        <v>3</v>
      </c>
      <c r="F84" s="5" t="s">
        <v>42</v>
      </c>
      <c r="G84" s="6"/>
      <c r="H84" s="6"/>
      <c r="I84" s="28"/>
    </row>
    <row r="85" spans="1:14" ht="31.5" x14ac:dyDescent="0.25">
      <c r="A85" s="21">
        <v>5</v>
      </c>
      <c r="B85" s="5" t="s">
        <v>214</v>
      </c>
      <c r="C85" s="6"/>
      <c r="D85" s="6"/>
      <c r="E85" s="6"/>
      <c r="F85" s="5"/>
      <c r="G85" s="6"/>
      <c r="H85" s="6"/>
      <c r="I85" s="32"/>
    </row>
    <row r="86" spans="1:14" ht="31.5" x14ac:dyDescent="0.25">
      <c r="A86" s="21"/>
      <c r="B86" s="6"/>
      <c r="C86" s="6" t="s">
        <v>16</v>
      </c>
      <c r="D86" s="7" t="s">
        <v>43</v>
      </c>
      <c r="E86" s="6"/>
      <c r="F86" s="5" t="s">
        <v>17</v>
      </c>
      <c r="G86" s="6"/>
      <c r="H86" s="6">
        <v>4</v>
      </c>
      <c r="I86" s="32">
        <v>0.3</v>
      </c>
    </row>
    <row r="87" spans="1:14" ht="31.5" x14ac:dyDescent="0.25">
      <c r="A87" s="21"/>
      <c r="B87" s="6"/>
      <c r="C87" s="6" t="s">
        <v>16</v>
      </c>
      <c r="D87" s="7" t="s">
        <v>44</v>
      </c>
      <c r="E87" s="6"/>
      <c r="F87" s="5" t="s">
        <v>17</v>
      </c>
      <c r="G87" s="6"/>
      <c r="H87" s="6">
        <v>4</v>
      </c>
      <c r="I87" s="32">
        <v>0.3</v>
      </c>
    </row>
    <row r="88" spans="1:14" ht="31.5" x14ac:dyDescent="0.25">
      <c r="A88" s="21"/>
      <c r="B88" s="6"/>
      <c r="C88" s="6" t="s">
        <v>16</v>
      </c>
      <c r="D88" s="7" t="s">
        <v>45</v>
      </c>
      <c r="E88" s="6"/>
      <c r="F88" s="5" t="s">
        <v>17</v>
      </c>
      <c r="G88" s="6"/>
      <c r="H88" s="6">
        <v>4</v>
      </c>
      <c r="I88" s="32">
        <v>0.3</v>
      </c>
    </row>
    <row r="89" spans="1:14" ht="31.5" x14ac:dyDescent="0.25">
      <c r="A89" s="21"/>
      <c r="B89" s="6"/>
      <c r="C89" s="6" t="s">
        <v>16</v>
      </c>
      <c r="D89" s="7" t="s">
        <v>46</v>
      </c>
      <c r="E89" s="6"/>
      <c r="F89" s="5" t="s">
        <v>17</v>
      </c>
      <c r="G89" s="6"/>
      <c r="H89" s="6">
        <v>4</v>
      </c>
      <c r="I89" s="32">
        <v>0.3</v>
      </c>
    </row>
    <row r="90" spans="1:14" ht="31.5" x14ac:dyDescent="0.25">
      <c r="A90" s="21"/>
      <c r="B90" s="6"/>
      <c r="C90" s="6" t="s">
        <v>16</v>
      </c>
      <c r="D90" s="7" t="s">
        <v>47</v>
      </c>
      <c r="E90" s="6"/>
      <c r="F90" s="5" t="s">
        <v>17</v>
      </c>
      <c r="G90" s="6"/>
      <c r="H90" s="6">
        <v>4</v>
      </c>
      <c r="I90" s="32">
        <v>0.3</v>
      </c>
      <c r="K90" s="12"/>
      <c r="L90" s="12"/>
      <c r="M90" s="12"/>
      <c r="N90" s="12"/>
    </row>
    <row r="91" spans="1:14" s="50" customFormat="1" ht="18.75" x14ac:dyDescent="0.3">
      <c r="A91" s="49" t="s">
        <v>48</v>
      </c>
      <c r="B91" s="50" t="s">
        <v>348</v>
      </c>
      <c r="C91" s="49"/>
      <c r="D91" s="51"/>
      <c r="E91" s="49"/>
      <c r="F91" s="51"/>
      <c r="G91" s="51"/>
      <c r="H91" s="49"/>
      <c r="I91" s="52">
        <f>SUM(I92:I110)</f>
        <v>10</v>
      </c>
      <c r="J91" s="93"/>
      <c r="K91" s="93"/>
      <c r="L91" s="93"/>
      <c r="M91" s="93"/>
      <c r="N91" s="93"/>
    </row>
    <row r="92" spans="1:14" customFormat="1" x14ac:dyDescent="0.25">
      <c r="A92" s="53">
        <v>1</v>
      </c>
      <c r="B92" s="58" t="s">
        <v>15</v>
      </c>
      <c r="C92" s="72"/>
      <c r="D92" s="72"/>
      <c r="E92" s="72"/>
      <c r="F92" s="58"/>
      <c r="G92" s="68"/>
      <c r="H92" s="68"/>
      <c r="I92" s="73"/>
    </row>
    <row r="93" spans="1:14" customFormat="1" ht="31.5" x14ac:dyDescent="0.25">
      <c r="A93" s="53"/>
      <c r="B93" s="72"/>
      <c r="C93" s="72" t="s">
        <v>16</v>
      </c>
      <c r="D93" s="58" t="s">
        <v>349</v>
      </c>
      <c r="E93" s="72"/>
      <c r="F93" s="58" t="s">
        <v>17</v>
      </c>
      <c r="G93" s="68" t="s">
        <v>18</v>
      </c>
      <c r="H93" s="68">
        <v>3</v>
      </c>
      <c r="I93" s="73">
        <v>0.5</v>
      </c>
      <c r="J93" s="94"/>
      <c r="K93" s="95"/>
      <c r="L93" s="95"/>
      <c r="M93" s="95"/>
      <c r="N93" s="95"/>
    </row>
    <row r="94" spans="1:14" customFormat="1" ht="31.5" x14ac:dyDescent="0.25">
      <c r="A94" s="53"/>
      <c r="B94" s="72"/>
      <c r="C94" s="72" t="s">
        <v>16</v>
      </c>
      <c r="D94" s="72" t="s">
        <v>350</v>
      </c>
      <c r="E94" s="72"/>
      <c r="F94" s="58" t="s">
        <v>17</v>
      </c>
      <c r="G94" s="68" t="s">
        <v>18</v>
      </c>
      <c r="H94" s="68">
        <v>3</v>
      </c>
      <c r="I94" s="73">
        <v>0.5</v>
      </c>
    </row>
    <row r="95" spans="1:14" customFormat="1" ht="78.75" x14ac:dyDescent="0.25">
      <c r="A95" s="53"/>
      <c r="B95" s="72"/>
      <c r="C95" s="58" t="s">
        <v>16</v>
      </c>
      <c r="D95" s="69" t="s">
        <v>49</v>
      </c>
      <c r="E95" s="72"/>
      <c r="F95" s="58" t="s">
        <v>17</v>
      </c>
      <c r="G95" s="68" t="s">
        <v>18</v>
      </c>
      <c r="H95" s="66">
        <v>8</v>
      </c>
      <c r="I95" s="73">
        <v>1</v>
      </c>
    </row>
    <row r="96" spans="1:14" customFormat="1" ht="47.25" x14ac:dyDescent="0.25">
      <c r="A96" s="53"/>
      <c r="B96" s="58"/>
      <c r="C96" s="58" t="s">
        <v>16</v>
      </c>
      <c r="D96" s="72" t="s">
        <v>351</v>
      </c>
      <c r="E96" s="58"/>
      <c r="F96" s="58" t="s">
        <v>17</v>
      </c>
      <c r="G96" s="68" t="s">
        <v>18</v>
      </c>
      <c r="H96" s="66">
        <v>6</v>
      </c>
      <c r="I96" s="67">
        <v>0.5</v>
      </c>
    </row>
    <row r="97" spans="1:10" customFormat="1" x14ac:dyDescent="0.25">
      <c r="A97" s="53">
        <v>2</v>
      </c>
      <c r="B97" s="58" t="s">
        <v>348</v>
      </c>
      <c r="C97" s="72"/>
      <c r="D97" s="72"/>
      <c r="E97" s="72"/>
      <c r="F97" s="58"/>
      <c r="G97" s="68"/>
      <c r="H97" s="68"/>
      <c r="I97" s="73"/>
    </row>
    <row r="98" spans="1:10" customFormat="1" ht="47.25" x14ac:dyDescent="0.25">
      <c r="A98" s="53"/>
      <c r="B98" s="58"/>
      <c r="C98" s="68" t="s">
        <v>16</v>
      </c>
      <c r="D98" s="72" t="s">
        <v>50</v>
      </c>
      <c r="E98" s="72"/>
      <c r="F98" s="58" t="s">
        <v>17</v>
      </c>
      <c r="G98" s="68" t="s">
        <v>18</v>
      </c>
      <c r="H98" s="68">
        <v>6</v>
      </c>
      <c r="I98" s="67">
        <v>0.5</v>
      </c>
    </row>
    <row r="99" spans="1:10" customFormat="1" ht="31.5" x14ac:dyDescent="0.25">
      <c r="A99" s="53"/>
      <c r="B99" s="58"/>
      <c r="C99" s="68" t="s">
        <v>16</v>
      </c>
      <c r="D99" s="72" t="s">
        <v>51</v>
      </c>
      <c r="E99" s="72"/>
      <c r="F99" s="58" t="s">
        <v>17</v>
      </c>
      <c r="G99" s="68" t="s">
        <v>18</v>
      </c>
      <c r="H99" s="68">
        <v>4</v>
      </c>
      <c r="I99" s="67">
        <v>0.5</v>
      </c>
    </row>
    <row r="100" spans="1:10" customFormat="1" ht="31.5" x14ac:dyDescent="0.25">
      <c r="A100" s="53"/>
      <c r="B100" s="58"/>
      <c r="C100" s="68" t="s">
        <v>16</v>
      </c>
      <c r="D100" s="72" t="s">
        <v>267</v>
      </c>
      <c r="E100" s="72"/>
      <c r="F100" s="58" t="s">
        <v>17</v>
      </c>
      <c r="G100" s="68" t="s">
        <v>18</v>
      </c>
      <c r="H100" s="68">
        <v>8</v>
      </c>
      <c r="I100" s="74">
        <v>1.25</v>
      </c>
    </row>
    <row r="101" spans="1:10" customFormat="1" ht="63" x14ac:dyDescent="0.25">
      <c r="A101" s="53"/>
      <c r="B101" s="58"/>
      <c r="C101" s="58" t="s">
        <v>16</v>
      </c>
      <c r="D101" s="69" t="s">
        <v>52</v>
      </c>
      <c r="E101" s="72"/>
      <c r="F101" s="58" t="s">
        <v>17</v>
      </c>
      <c r="G101" s="68" t="s">
        <v>18</v>
      </c>
      <c r="H101" s="66">
        <v>8</v>
      </c>
      <c r="I101" s="74">
        <v>1.25</v>
      </c>
    </row>
    <row r="102" spans="1:10" customFormat="1" ht="31.5" x14ac:dyDescent="0.25">
      <c r="A102" s="53">
        <v>3</v>
      </c>
      <c r="B102" s="58" t="s">
        <v>352</v>
      </c>
      <c r="C102" s="58"/>
      <c r="D102" s="58"/>
      <c r="E102" s="58"/>
      <c r="F102" s="58"/>
      <c r="G102" s="68"/>
      <c r="H102" s="66"/>
      <c r="I102" s="73"/>
    </row>
    <row r="103" spans="1:10" customFormat="1" x14ac:dyDescent="0.25">
      <c r="A103" s="53"/>
      <c r="B103" s="58"/>
      <c r="C103" s="58" t="s">
        <v>13</v>
      </c>
      <c r="D103" s="58" t="s">
        <v>53</v>
      </c>
      <c r="E103" s="58"/>
      <c r="F103" s="58"/>
      <c r="G103" s="68"/>
      <c r="H103" s="66">
        <v>3</v>
      </c>
      <c r="I103" s="67">
        <v>2.5</v>
      </c>
    </row>
    <row r="104" spans="1:10" customFormat="1" ht="63" x14ac:dyDescent="0.25">
      <c r="A104" s="53"/>
      <c r="B104" s="58"/>
      <c r="C104" s="58"/>
      <c r="D104" s="58"/>
      <c r="E104" s="58">
        <v>0</v>
      </c>
      <c r="F104" s="58" t="s">
        <v>353</v>
      </c>
      <c r="G104" s="68"/>
      <c r="H104" s="66"/>
      <c r="I104" s="67"/>
    </row>
    <row r="105" spans="1:10" customFormat="1" ht="47.25" x14ac:dyDescent="0.25">
      <c r="A105" s="53"/>
      <c r="B105" s="58"/>
      <c r="C105" s="58"/>
      <c r="D105" s="58"/>
      <c r="E105" s="58">
        <v>1</v>
      </c>
      <c r="F105" s="58" t="s">
        <v>354</v>
      </c>
      <c r="G105" s="68"/>
      <c r="H105" s="66"/>
      <c r="I105" s="67"/>
    </row>
    <row r="106" spans="1:10" customFormat="1" ht="78.75" x14ac:dyDescent="0.25">
      <c r="A106" s="53"/>
      <c r="B106" s="58"/>
      <c r="C106" s="58"/>
      <c r="D106" s="58"/>
      <c r="E106" s="58">
        <v>2</v>
      </c>
      <c r="F106" s="58" t="s">
        <v>355</v>
      </c>
      <c r="G106" s="68"/>
      <c r="H106" s="66"/>
      <c r="I106" s="67"/>
    </row>
    <row r="107" spans="1:10" customFormat="1" ht="94.5" x14ac:dyDescent="0.25">
      <c r="A107" s="53"/>
      <c r="B107" s="58"/>
      <c r="C107" s="58"/>
      <c r="D107" s="75"/>
      <c r="E107" s="76">
        <v>3</v>
      </c>
      <c r="F107" s="58" t="s">
        <v>356</v>
      </c>
      <c r="G107" s="68"/>
      <c r="H107" s="66"/>
      <c r="I107" s="67"/>
    </row>
    <row r="108" spans="1:10" customFormat="1" ht="63" x14ac:dyDescent="0.25">
      <c r="A108" s="53"/>
      <c r="B108" s="58"/>
      <c r="C108" s="77" t="s">
        <v>16</v>
      </c>
      <c r="D108" s="78" t="s">
        <v>357</v>
      </c>
      <c r="E108" s="79"/>
      <c r="F108" s="58" t="s">
        <v>17</v>
      </c>
      <c r="G108" s="68" t="s">
        <v>18</v>
      </c>
      <c r="H108" s="66">
        <v>3</v>
      </c>
      <c r="I108" s="67">
        <v>0.5</v>
      </c>
    </row>
    <row r="109" spans="1:10" customFormat="1" ht="31.5" x14ac:dyDescent="0.25">
      <c r="A109" s="53"/>
      <c r="B109" s="80"/>
      <c r="C109" s="78" t="s">
        <v>54</v>
      </c>
      <c r="D109" s="78" t="s">
        <v>55</v>
      </c>
      <c r="E109" s="79"/>
      <c r="F109" s="58" t="s">
        <v>17</v>
      </c>
      <c r="G109" s="68" t="s">
        <v>18</v>
      </c>
      <c r="H109" s="66">
        <v>3</v>
      </c>
      <c r="I109" s="67">
        <v>0.5</v>
      </c>
    </row>
    <row r="110" spans="1:10" customFormat="1" ht="31.5" x14ac:dyDescent="0.25">
      <c r="A110" s="53"/>
      <c r="B110" s="80"/>
      <c r="C110" s="78" t="s">
        <v>54</v>
      </c>
      <c r="D110" s="78" t="s">
        <v>56</v>
      </c>
      <c r="E110" s="79"/>
      <c r="F110" s="58" t="s">
        <v>17</v>
      </c>
      <c r="G110" s="68" t="s">
        <v>18</v>
      </c>
      <c r="H110" s="66">
        <v>3</v>
      </c>
      <c r="I110" s="67">
        <v>0.5</v>
      </c>
    </row>
    <row r="111" spans="1:10" s="20" customFormat="1" ht="18.75" x14ac:dyDescent="0.3">
      <c r="A111" s="29" t="s">
        <v>57</v>
      </c>
      <c r="B111" s="30" t="s">
        <v>58</v>
      </c>
      <c r="C111" s="30"/>
      <c r="D111" s="30"/>
      <c r="E111" s="30"/>
      <c r="F111" s="30"/>
      <c r="G111" s="30"/>
      <c r="H111" s="30"/>
      <c r="I111" s="31">
        <f>SUM(I112:I183)</f>
        <v>15.000000000000002</v>
      </c>
      <c r="J111" s="26"/>
    </row>
    <row r="112" spans="1:10" x14ac:dyDescent="0.25">
      <c r="A112" s="21">
        <v>1</v>
      </c>
      <c r="B112" s="22" t="s">
        <v>314</v>
      </c>
      <c r="C112" s="5"/>
      <c r="D112" s="5"/>
      <c r="E112" s="5"/>
      <c r="F112" s="5"/>
      <c r="G112" s="6"/>
      <c r="H112" s="6"/>
      <c r="I112" s="28"/>
    </row>
    <row r="113" spans="1:13" x14ac:dyDescent="0.25">
      <c r="A113" s="21"/>
      <c r="B113" s="5"/>
      <c r="C113" s="5" t="s">
        <v>13</v>
      </c>
      <c r="D113" s="5" t="s">
        <v>313</v>
      </c>
      <c r="E113" s="5"/>
      <c r="F113" s="5"/>
      <c r="G113" s="6"/>
      <c r="H113" s="6">
        <v>1</v>
      </c>
      <c r="I113" s="28">
        <v>0.2</v>
      </c>
      <c r="K113" s="12"/>
      <c r="L113" s="43"/>
      <c r="M113" s="45"/>
    </row>
    <row r="114" spans="1:13" ht="94.5" x14ac:dyDescent="0.25">
      <c r="A114" s="21"/>
      <c r="B114" s="5"/>
      <c r="C114" s="5"/>
      <c r="D114" s="5"/>
      <c r="E114" s="5">
        <v>0</v>
      </c>
      <c r="F114" s="5" t="s">
        <v>215</v>
      </c>
      <c r="G114" s="6"/>
      <c r="H114" s="6"/>
      <c r="I114" s="28"/>
      <c r="K114" s="12"/>
      <c r="L114" s="43"/>
      <c r="M114" s="45"/>
    </row>
    <row r="115" spans="1:13" ht="110.25" x14ac:dyDescent="0.25">
      <c r="A115" s="21"/>
      <c r="B115" s="5"/>
      <c r="C115" s="5"/>
      <c r="D115" s="5"/>
      <c r="E115" s="5">
        <v>1</v>
      </c>
      <c r="F115" s="5" t="s">
        <v>14</v>
      </c>
      <c r="G115" s="6"/>
      <c r="H115" s="6"/>
      <c r="I115" s="28"/>
      <c r="K115" s="12"/>
      <c r="L115" s="43"/>
      <c r="M115" s="12"/>
    </row>
    <row r="116" spans="1:13" ht="94.5" x14ac:dyDescent="0.25">
      <c r="A116" s="21"/>
      <c r="B116" s="5"/>
      <c r="C116" s="5"/>
      <c r="D116" s="5"/>
      <c r="E116" s="5">
        <v>2</v>
      </c>
      <c r="F116" s="5" t="s">
        <v>216</v>
      </c>
      <c r="G116" s="6"/>
      <c r="H116" s="6"/>
      <c r="I116" s="28"/>
      <c r="K116" s="12"/>
      <c r="L116" s="43"/>
      <c r="M116" s="12"/>
    </row>
    <row r="117" spans="1:13" ht="78.75" x14ac:dyDescent="0.25">
      <c r="A117" s="21"/>
      <c r="B117" s="5"/>
      <c r="C117" s="5"/>
      <c r="D117" s="5"/>
      <c r="E117" s="5">
        <v>3</v>
      </c>
      <c r="F117" s="5" t="s">
        <v>217</v>
      </c>
      <c r="G117" s="6"/>
      <c r="H117" s="6"/>
      <c r="I117" s="28"/>
      <c r="K117" s="12"/>
      <c r="L117" s="43"/>
      <c r="M117" s="12"/>
    </row>
    <row r="118" spans="1:13" ht="31.5" x14ac:dyDescent="0.25">
      <c r="A118" s="21">
        <v>2</v>
      </c>
      <c r="B118" s="5" t="s">
        <v>269</v>
      </c>
      <c r="C118" s="6"/>
      <c r="D118" s="6"/>
      <c r="E118" s="6"/>
      <c r="F118" s="5"/>
      <c r="G118" s="6"/>
      <c r="H118" s="6"/>
      <c r="I118" s="32"/>
      <c r="K118" s="12"/>
      <c r="L118" s="43"/>
      <c r="M118" s="12"/>
    </row>
    <row r="119" spans="1:13" x14ac:dyDescent="0.25">
      <c r="A119" s="21"/>
      <c r="B119" s="6" t="s">
        <v>24</v>
      </c>
      <c r="C119" s="6" t="s">
        <v>13</v>
      </c>
      <c r="D119" s="7" t="s">
        <v>15</v>
      </c>
      <c r="E119" s="6" t="s">
        <v>24</v>
      </c>
      <c r="F119" s="5"/>
      <c r="G119" s="6"/>
      <c r="H119" s="6">
        <v>1</v>
      </c>
      <c r="I119" s="32">
        <v>0.6</v>
      </c>
      <c r="K119" s="12"/>
      <c r="L119" s="43"/>
      <c r="M119" s="45"/>
    </row>
    <row r="120" spans="1:13" ht="78.75" x14ac:dyDescent="0.25">
      <c r="A120" s="21"/>
      <c r="B120" s="6" t="s">
        <v>24</v>
      </c>
      <c r="C120" s="6"/>
      <c r="D120" s="6"/>
      <c r="E120" s="6">
        <v>0</v>
      </c>
      <c r="F120" s="5" t="s">
        <v>219</v>
      </c>
      <c r="G120" s="6"/>
      <c r="H120" s="6"/>
      <c r="I120" s="32"/>
      <c r="K120" s="12"/>
      <c r="L120" s="43"/>
      <c r="M120" s="12"/>
    </row>
    <row r="121" spans="1:13" ht="126" x14ac:dyDescent="0.25">
      <c r="A121" s="21"/>
      <c r="B121" s="6"/>
      <c r="C121" s="6"/>
      <c r="D121" s="6"/>
      <c r="E121" s="6">
        <v>1</v>
      </c>
      <c r="F121" s="5" t="s">
        <v>220</v>
      </c>
      <c r="G121" s="6"/>
      <c r="H121" s="6"/>
      <c r="I121" s="32"/>
      <c r="K121" s="12"/>
      <c r="L121" s="43"/>
      <c r="M121" s="12"/>
    </row>
    <row r="122" spans="1:13" ht="94.5" x14ac:dyDescent="0.25">
      <c r="A122" s="21"/>
      <c r="B122" s="6"/>
      <c r="C122" s="6"/>
      <c r="D122" s="6"/>
      <c r="E122" s="6">
        <v>2</v>
      </c>
      <c r="F122" s="5" t="s">
        <v>221</v>
      </c>
      <c r="G122" s="6"/>
      <c r="H122" s="6"/>
      <c r="I122" s="32"/>
      <c r="K122" s="12"/>
      <c r="L122" s="12"/>
      <c r="M122" s="12"/>
    </row>
    <row r="123" spans="1:13" ht="101.45" customHeight="1" x14ac:dyDescent="0.25">
      <c r="A123" s="21"/>
      <c r="B123" s="6"/>
      <c r="C123" s="6"/>
      <c r="D123" s="6"/>
      <c r="E123" s="6">
        <v>3</v>
      </c>
      <c r="F123" s="5" t="s">
        <v>222</v>
      </c>
      <c r="G123" s="6"/>
      <c r="H123" s="6"/>
      <c r="I123" s="32"/>
    </row>
    <row r="124" spans="1:13" ht="31.5" x14ac:dyDescent="0.25">
      <c r="A124" s="21">
        <v>3</v>
      </c>
      <c r="B124" s="7" t="s">
        <v>268</v>
      </c>
      <c r="C124" s="6"/>
      <c r="D124" s="6"/>
      <c r="E124" s="6"/>
      <c r="F124" s="5"/>
      <c r="G124" s="6"/>
      <c r="H124" s="6"/>
      <c r="I124" s="32"/>
    </row>
    <row r="125" spans="1:13" x14ac:dyDescent="0.25">
      <c r="A125" s="21"/>
      <c r="B125" s="5"/>
      <c r="C125" s="5" t="s">
        <v>16</v>
      </c>
      <c r="D125" s="5" t="s">
        <v>59</v>
      </c>
      <c r="E125" s="5"/>
      <c r="F125" s="5" t="s">
        <v>17</v>
      </c>
      <c r="G125" s="6"/>
      <c r="H125" s="6">
        <v>6</v>
      </c>
      <c r="I125" s="28">
        <v>0.4</v>
      </c>
    </row>
    <row r="126" spans="1:13" ht="47.25" x14ac:dyDescent="0.25">
      <c r="A126" s="21"/>
      <c r="B126" s="5"/>
      <c r="C126" s="5" t="s">
        <v>16</v>
      </c>
      <c r="D126" s="5" t="s">
        <v>308</v>
      </c>
      <c r="E126" s="5"/>
      <c r="F126" s="5" t="s">
        <v>17</v>
      </c>
      <c r="G126" s="6"/>
      <c r="H126" s="6">
        <v>6</v>
      </c>
      <c r="I126" s="28">
        <v>0.4</v>
      </c>
    </row>
    <row r="127" spans="1:13" ht="31.5" x14ac:dyDescent="0.25">
      <c r="A127" s="21"/>
      <c r="B127" s="5"/>
      <c r="C127" s="5" t="s">
        <v>16</v>
      </c>
      <c r="D127" s="5" t="s">
        <v>61</v>
      </c>
      <c r="E127" s="5"/>
      <c r="F127" s="5" t="s">
        <v>17</v>
      </c>
      <c r="G127" s="6"/>
      <c r="H127" s="6">
        <v>6</v>
      </c>
      <c r="I127" s="28">
        <v>0.4</v>
      </c>
    </row>
    <row r="128" spans="1:13" x14ac:dyDescent="0.25">
      <c r="A128" s="21"/>
      <c r="B128" s="5"/>
      <c r="C128" s="5" t="s">
        <v>16</v>
      </c>
      <c r="D128" s="5" t="s">
        <v>62</v>
      </c>
      <c r="E128" s="5"/>
      <c r="F128" s="5" t="s">
        <v>17</v>
      </c>
      <c r="G128" s="6"/>
      <c r="H128" s="6">
        <v>6</v>
      </c>
      <c r="I128" s="28">
        <v>0.3</v>
      </c>
    </row>
    <row r="129" spans="1:9" ht="47.25" x14ac:dyDescent="0.25">
      <c r="A129" s="21"/>
      <c r="B129" s="5"/>
      <c r="C129" s="5" t="s">
        <v>16</v>
      </c>
      <c r="D129" s="5" t="s">
        <v>63</v>
      </c>
      <c r="E129" s="5"/>
      <c r="F129" s="5" t="s">
        <v>17</v>
      </c>
      <c r="G129" s="6"/>
      <c r="H129" s="6">
        <v>1</v>
      </c>
      <c r="I129" s="28">
        <v>0.4</v>
      </c>
    </row>
    <row r="130" spans="1:9" ht="31.5" x14ac:dyDescent="0.25">
      <c r="A130" s="21"/>
      <c r="B130" s="5"/>
      <c r="C130" s="5" t="s">
        <v>16</v>
      </c>
      <c r="D130" s="5" t="s">
        <v>64</v>
      </c>
      <c r="E130" s="5"/>
      <c r="F130" s="5" t="s">
        <v>17</v>
      </c>
      <c r="G130" s="6"/>
      <c r="H130" s="6">
        <v>6</v>
      </c>
      <c r="I130" s="28">
        <v>0.3</v>
      </c>
    </row>
    <row r="131" spans="1:9" x14ac:dyDescent="0.25">
      <c r="A131" s="21">
        <v>4</v>
      </c>
      <c r="B131" s="5" t="s">
        <v>65</v>
      </c>
      <c r="C131" s="5"/>
      <c r="D131" s="5"/>
      <c r="E131" s="5"/>
      <c r="F131" s="5"/>
      <c r="G131" s="6"/>
      <c r="H131" s="6"/>
      <c r="I131" s="28"/>
    </row>
    <row r="132" spans="1:9" ht="78.75" x14ac:dyDescent="0.25">
      <c r="A132" s="21"/>
      <c r="B132" s="5"/>
      <c r="C132" s="5" t="s">
        <v>16</v>
      </c>
      <c r="D132" s="5" t="s">
        <v>270</v>
      </c>
      <c r="E132" s="5"/>
      <c r="F132" s="5" t="s">
        <v>17</v>
      </c>
      <c r="G132" s="6"/>
      <c r="H132" s="6">
        <v>8</v>
      </c>
      <c r="I132" s="28">
        <v>1</v>
      </c>
    </row>
    <row r="133" spans="1:9" x14ac:dyDescent="0.25">
      <c r="A133" s="21"/>
      <c r="B133" s="5"/>
      <c r="C133" s="5" t="s">
        <v>16</v>
      </c>
      <c r="D133" s="5" t="s">
        <v>66</v>
      </c>
      <c r="E133" s="5"/>
      <c r="F133" s="5" t="s">
        <v>17</v>
      </c>
      <c r="G133" s="6"/>
      <c r="H133" s="6">
        <v>6</v>
      </c>
      <c r="I133" s="28">
        <v>0.3</v>
      </c>
    </row>
    <row r="134" spans="1:9" ht="31.5" x14ac:dyDescent="0.25">
      <c r="A134" s="21"/>
      <c r="B134" s="5"/>
      <c r="C134" s="5" t="s">
        <v>16</v>
      </c>
      <c r="D134" s="5" t="s">
        <v>67</v>
      </c>
      <c r="E134" s="5"/>
      <c r="F134" s="5" t="s">
        <v>17</v>
      </c>
      <c r="G134" s="6"/>
      <c r="H134" s="6">
        <v>4</v>
      </c>
      <c r="I134" s="28">
        <v>0.7</v>
      </c>
    </row>
    <row r="135" spans="1:9" ht="63" x14ac:dyDescent="0.25">
      <c r="A135" s="21"/>
      <c r="B135" s="5"/>
      <c r="C135" s="5" t="s">
        <v>16</v>
      </c>
      <c r="D135" s="5" t="s">
        <v>271</v>
      </c>
      <c r="E135" s="5"/>
      <c r="F135" s="5" t="s">
        <v>17</v>
      </c>
      <c r="G135" s="6"/>
      <c r="H135" s="6">
        <v>7</v>
      </c>
      <c r="I135" s="28">
        <v>0.3</v>
      </c>
    </row>
    <row r="136" spans="1:9" ht="31.5" x14ac:dyDescent="0.25">
      <c r="A136" s="21"/>
      <c r="B136" s="5"/>
      <c r="C136" s="5" t="s">
        <v>16</v>
      </c>
      <c r="D136" s="5" t="s">
        <v>19</v>
      </c>
      <c r="E136" s="5"/>
      <c r="F136" s="5" t="s">
        <v>17</v>
      </c>
      <c r="G136" s="6"/>
      <c r="H136" s="6">
        <v>1</v>
      </c>
      <c r="I136" s="28">
        <v>0.4</v>
      </c>
    </row>
    <row r="137" spans="1:9" ht="31.5" x14ac:dyDescent="0.25">
      <c r="A137" s="21">
        <v>5</v>
      </c>
      <c r="B137" s="5" t="s">
        <v>68</v>
      </c>
      <c r="C137" s="5"/>
      <c r="D137" s="5"/>
      <c r="E137" s="5"/>
      <c r="F137" s="5"/>
      <c r="G137" s="6"/>
      <c r="H137" s="6"/>
      <c r="I137" s="28"/>
    </row>
    <row r="138" spans="1:9" x14ac:dyDescent="0.25">
      <c r="A138" s="21"/>
      <c r="B138" s="5"/>
      <c r="C138" s="5" t="s">
        <v>13</v>
      </c>
      <c r="D138" s="5" t="s">
        <v>69</v>
      </c>
      <c r="E138" s="5"/>
      <c r="F138" s="5"/>
      <c r="G138" s="6"/>
      <c r="H138" s="6">
        <v>7</v>
      </c>
      <c r="I138" s="28">
        <v>0.5</v>
      </c>
    </row>
    <row r="139" spans="1:9" ht="169.5" customHeight="1" x14ac:dyDescent="0.25">
      <c r="A139" s="21"/>
      <c r="B139" s="5"/>
      <c r="C139" s="5"/>
      <c r="D139" s="5"/>
      <c r="E139" s="5">
        <v>0</v>
      </c>
      <c r="F139" s="5" t="s">
        <v>223</v>
      </c>
      <c r="G139" s="6"/>
      <c r="H139" s="6"/>
      <c r="I139" s="28"/>
    </row>
    <row r="140" spans="1:9" ht="189" x14ac:dyDescent="0.25">
      <c r="A140" s="21"/>
      <c r="B140" s="5"/>
      <c r="C140" s="5"/>
      <c r="D140" s="5"/>
      <c r="E140" s="5">
        <v>1</v>
      </c>
      <c r="F140" s="5" t="s">
        <v>224</v>
      </c>
      <c r="G140" s="6"/>
      <c r="H140" s="6"/>
      <c r="I140" s="28"/>
    </row>
    <row r="141" spans="1:9" ht="204.75" x14ac:dyDescent="0.25">
      <c r="A141" s="21"/>
      <c r="B141" s="5"/>
      <c r="C141" s="5"/>
      <c r="D141" s="5"/>
      <c r="E141" s="5">
        <v>2</v>
      </c>
      <c r="F141" s="5" t="s">
        <v>225</v>
      </c>
      <c r="G141" s="6"/>
      <c r="H141" s="6"/>
      <c r="I141" s="28"/>
    </row>
    <row r="142" spans="1:9" ht="348.75" customHeight="1" x14ac:dyDescent="0.25">
      <c r="A142" s="21"/>
      <c r="B142" s="5"/>
      <c r="C142" s="5"/>
      <c r="D142" s="5"/>
      <c r="E142" s="5">
        <v>3</v>
      </c>
      <c r="F142" s="5" t="s">
        <v>226</v>
      </c>
      <c r="G142" s="6"/>
      <c r="H142" s="6"/>
      <c r="I142" s="28"/>
    </row>
    <row r="143" spans="1:9" x14ac:dyDescent="0.25">
      <c r="A143" s="21"/>
      <c r="B143" s="5"/>
      <c r="C143" s="5" t="s">
        <v>13</v>
      </c>
      <c r="D143" s="5" t="s">
        <v>74</v>
      </c>
      <c r="E143" s="5"/>
      <c r="F143" s="5"/>
      <c r="G143" s="6"/>
      <c r="H143" s="6">
        <v>7</v>
      </c>
      <c r="I143" s="28">
        <v>0.5</v>
      </c>
    </row>
    <row r="144" spans="1:9" ht="126" x14ac:dyDescent="0.25">
      <c r="A144" s="21"/>
      <c r="B144" s="5"/>
      <c r="C144" s="5"/>
      <c r="D144" s="5"/>
      <c r="E144" s="5">
        <v>0</v>
      </c>
      <c r="F144" s="5" t="s">
        <v>223</v>
      </c>
      <c r="G144" s="6"/>
      <c r="H144" s="6"/>
      <c r="I144" s="28"/>
    </row>
    <row r="145" spans="1:9" ht="189" x14ac:dyDescent="0.25">
      <c r="A145" s="21"/>
      <c r="B145" s="5"/>
      <c r="C145" s="5"/>
      <c r="D145" s="5"/>
      <c r="E145" s="5">
        <v>1</v>
      </c>
      <c r="F145" s="5" t="s">
        <v>224</v>
      </c>
      <c r="G145" s="6"/>
      <c r="H145" s="6"/>
      <c r="I145" s="28"/>
    </row>
    <row r="146" spans="1:9" ht="204.75" x14ac:dyDescent="0.25">
      <c r="A146" s="21"/>
      <c r="B146" s="5"/>
      <c r="C146" s="5"/>
      <c r="D146" s="5"/>
      <c r="E146" s="5">
        <v>2</v>
      </c>
      <c r="F146" s="5" t="s">
        <v>225</v>
      </c>
      <c r="G146" s="6"/>
      <c r="H146" s="6"/>
      <c r="I146" s="28"/>
    </row>
    <row r="147" spans="1:9" ht="267.75" x14ac:dyDescent="0.25">
      <c r="A147" s="21"/>
      <c r="B147" s="5"/>
      <c r="C147" s="5"/>
      <c r="D147" s="5"/>
      <c r="E147" s="5">
        <v>3</v>
      </c>
      <c r="F147" s="5" t="s">
        <v>226</v>
      </c>
      <c r="G147" s="6"/>
      <c r="H147" s="6"/>
      <c r="I147" s="28"/>
    </row>
    <row r="148" spans="1:9" x14ac:dyDescent="0.25">
      <c r="A148" s="21"/>
      <c r="B148" s="5"/>
      <c r="C148" s="5" t="s">
        <v>13</v>
      </c>
      <c r="D148" s="5" t="s">
        <v>75</v>
      </c>
      <c r="E148" s="5"/>
      <c r="F148" s="5"/>
      <c r="G148" s="6"/>
      <c r="H148" s="6">
        <v>7</v>
      </c>
      <c r="I148" s="28">
        <v>0.5</v>
      </c>
    </row>
    <row r="149" spans="1:9" ht="126" x14ac:dyDescent="0.25">
      <c r="A149" s="21"/>
      <c r="B149" s="5"/>
      <c r="C149" s="5"/>
      <c r="D149" s="5"/>
      <c r="E149" s="5">
        <v>0</v>
      </c>
      <c r="F149" s="5" t="s">
        <v>223</v>
      </c>
      <c r="G149" s="6"/>
      <c r="H149" s="6"/>
      <c r="I149" s="28"/>
    </row>
    <row r="150" spans="1:9" ht="189" x14ac:dyDescent="0.25">
      <c r="A150" s="21"/>
      <c r="B150" s="5"/>
      <c r="C150" s="5"/>
      <c r="D150" s="5"/>
      <c r="E150" s="5">
        <v>1</v>
      </c>
      <c r="F150" s="5" t="s">
        <v>224</v>
      </c>
      <c r="G150" s="6"/>
      <c r="H150" s="6"/>
      <c r="I150" s="28"/>
    </row>
    <row r="151" spans="1:9" ht="204.75" x14ac:dyDescent="0.25">
      <c r="A151" s="21"/>
      <c r="B151" s="5"/>
      <c r="C151" s="5"/>
      <c r="D151" s="5"/>
      <c r="E151" s="5">
        <v>2</v>
      </c>
      <c r="F151" s="5" t="s">
        <v>225</v>
      </c>
      <c r="G151" s="6"/>
      <c r="H151" s="6"/>
      <c r="I151" s="28"/>
    </row>
    <row r="152" spans="1:9" ht="267.75" x14ac:dyDescent="0.25">
      <c r="A152" s="21"/>
      <c r="B152" s="5"/>
      <c r="C152" s="5"/>
      <c r="D152" s="5"/>
      <c r="E152" s="5">
        <v>3</v>
      </c>
      <c r="F152" s="5" t="s">
        <v>226</v>
      </c>
      <c r="G152" s="6"/>
      <c r="H152" s="6"/>
      <c r="I152" s="28"/>
    </row>
    <row r="153" spans="1:9" x14ac:dyDescent="0.25">
      <c r="A153" s="21"/>
      <c r="B153" s="5"/>
      <c r="C153" s="5" t="s">
        <v>13</v>
      </c>
      <c r="D153" s="5" t="s">
        <v>76</v>
      </c>
      <c r="E153" s="5"/>
      <c r="F153" s="5"/>
      <c r="G153" s="6"/>
      <c r="H153" s="6">
        <v>7</v>
      </c>
      <c r="I153" s="28">
        <v>0.5</v>
      </c>
    </row>
    <row r="154" spans="1:9" ht="126" x14ac:dyDescent="0.25">
      <c r="A154" s="21"/>
      <c r="B154" s="5"/>
      <c r="C154" s="5"/>
      <c r="D154" s="5"/>
      <c r="E154" s="5">
        <v>0</v>
      </c>
      <c r="F154" s="5" t="s">
        <v>70</v>
      </c>
      <c r="G154" s="6"/>
      <c r="H154" s="6"/>
      <c r="I154" s="28"/>
    </row>
    <row r="155" spans="1:9" ht="189" x14ac:dyDescent="0.25">
      <c r="A155" s="21"/>
      <c r="B155" s="5"/>
      <c r="C155" s="5"/>
      <c r="D155" s="5"/>
      <c r="E155" s="5">
        <v>1</v>
      </c>
      <c r="F155" s="5" t="s">
        <v>71</v>
      </c>
      <c r="G155" s="6"/>
      <c r="H155" s="6"/>
      <c r="I155" s="28"/>
    </row>
    <row r="156" spans="1:9" ht="204.75" x14ac:dyDescent="0.25">
      <c r="A156" s="21"/>
      <c r="B156" s="5"/>
      <c r="C156" s="5"/>
      <c r="D156" s="5"/>
      <c r="E156" s="5">
        <v>2</v>
      </c>
      <c r="F156" s="5" t="s">
        <v>72</v>
      </c>
      <c r="G156" s="6"/>
      <c r="H156" s="6"/>
      <c r="I156" s="28"/>
    </row>
    <row r="157" spans="1:9" ht="267.75" x14ac:dyDescent="0.25">
      <c r="A157" s="21"/>
      <c r="B157" s="5"/>
      <c r="C157" s="5"/>
      <c r="D157" s="5"/>
      <c r="E157" s="5">
        <v>3</v>
      </c>
      <c r="F157" s="5" t="s">
        <v>73</v>
      </c>
      <c r="G157" s="6"/>
      <c r="H157" s="6"/>
      <c r="I157" s="28"/>
    </row>
    <row r="158" spans="1:9" x14ac:dyDescent="0.25">
      <c r="A158" s="21"/>
      <c r="B158" s="5"/>
      <c r="C158" s="5" t="s">
        <v>13</v>
      </c>
      <c r="D158" s="5" t="s">
        <v>77</v>
      </c>
      <c r="E158" s="5"/>
      <c r="F158" s="5"/>
      <c r="G158" s="6"/>
      <c r="H158" s="6">
        <v>7</v>
      </c>
      <c r="I158" s="28">
        <v>0.5</v>
      </c>
    </row>
    <row r="159" spans="1:9" ht="172.5" customHeight="1" x14ac:dyDescent="0.25">
      <c r="A159" s="21"/>
      <c r="B159" s="5"/>
      <c r="C159" s="5"/>
      <c r="D159" s="5"/>
      <c r="E159" s="5">
        <v>0</v>
      </c>
      <c r="F159" s="5" t="s">
        <v>223</v>
      </c>
      <c r="G159" s="6"/>
      <c r="H159" s="6"/>
      <c r="I159" s="28"/>
    </row>
    <row r="160" spans="1:9" ht="189" x14ac:dyDescent="0.25">
      <c r="A160" s="21"/>
      <c r="B160" s="5"/>
      <c r="C160" s="5"/>
      <c r="D160" s="5"/>
      <c r="E160" s="5">
        <v>1</v>
      </c>
      <c r="F160" s="5" t="s">
        <v>224</v>
      </c>
      <c r="G160" s="6"/>
      <c r="H160" s="6"/>
      <c r="I160" s="28"/>
    </row>
    <row r="161" spans="1:9" ht="204.75" x14ac:dyDescent="0.25">
      <c r="A161" s="21"/>
      <c r="B161" s="5"/>
      <c r="C161" s="5"/>
      <c r="D161" s="5"/>
      <c r="E161" s="5">
        <v>2</v>
      </c>
      <c r="F161" s="5" t="s">
        <v>225</v>
      </c>
      <c r="G161" s="6"/>
      <c r="H161" s="6"/>
      <c r="I161" s="28"/>
    </row>
    <row r="162" spans="1:9" ht="267.75" x14ac:dyDescent="0.25">
      <c r="A162" s="21"/>
      <c r="B162" s="5"/>
      <c r="C162" s="5"/>
      <c r="D162" s="5"/>
      <c r="E162" s="5">
        <v>3</v>
      </c>
      <c r="F162" s="5" t="s">
        <v>226</v>
      </c>
      <c r="G162" s="6"/>
      <c r="H162" s="6"/>
      <c r="I162" s="28"/>
    </row>
    <row r="163" spans="1:9" ht="36.75" customHeight="1" x14ac:dyDescent="0.25">
      <c r="A163" s="21" t="s">
        <v>78</v>
      </c>
      <c r="B163" s="5" t="s">
        <v>79</v>
      </c>
      <c r="C163" s="5"/>
      <c r="D163" s="5"/>
      <c r="E163" s="5"/>
      <c r="F163" s="5"/>
      <c r="G163" s="6"/>
      <c r="H163" s="6"/>
      <c r="I163" s="28"/>
    </row>
    <row r="164" spans="1:9" ht="47.25" x14ac:dyDescent="0.25">
      <c r="A164" s="21"/>
      <c r="B164" s="7"/>
      <c r="C164" s="5" t="s">
        <v>16</v>
      </c>
      <c r="D164" s="7" t="s">
        <v>272</v>
      </c>
      <c r="E164" s="7"/>
      <c r="F164" s="5" t="s">
        <v>17</v>
      </c>
      <c r="G164" s="7"/>
      <c r="H164" s="7">
        <v>4</v>
      </c>
      <c r="I164" s="28">
        <v>0.7</v>
      </c>
    </row>
    <row r="165" spans="1:9" ht="63" x14ac:dyDescent="0.25">
      <c r="A165" s="21"/>
      <c r="B165" s="7"/>
      <c r="C165" s="5" t="s">
        <v>16</v>
      </c>
      <c r="D165" s="7" t="s">
        <v>82</v>
      </c>
      <c r="E165" s="7"/>
      <c r="F165" s="5" t="s">
        <v>17</v>
      </c>
      <c r="G165" s="7"/>
      <c r="H165" s="7">
        <v>6</v>
      </c>
      <c r="I165" s="28">
        <v>0.3</v>
      </c>
    </row>
    <row r="166" spans="1:9" ht="31.5" x14ac:dyDescent="0.25">
      <c r="A166" s="21"/>
      <c r="B166" s="7"/>
      <c r="C166" s="5" t="s">
        <v>16</v>
      </c>
      <c r="D166" s="7" t="s">
        <v>83</v>
      </c>
      <c r="E166" s="7"/>
      <c r="F166" s="5" t="s">
        <v>17</v>
      </c>
      <c r="G166" s="7"/>
      <c r="H166" s="7">
        <v>7</v>
      </c>
      <c r="I166" s="28">
        <v>0.4</v>
      </c>
    </row>
    <row r="167" spans="1:9" ht="31.5" x14ac:dyDescent="0.25">
      <c r="A167" s="21"/>
      <c r="B167" s="7"/>
      <c r="C167" s="5" t="s">
        <v>16</v>
      </c>
      <c r="D167" s="7" t="s">
        <v>273</v>
      </c>
      <c r="E167" s="7"/>
      <c r="F167" s="5" t="s">
        <v>17</v>
      </c>
      <c r="G167" s="7"/>
      <c r="H167" s="7">
        <v>7</v>
      </c>
      <c r="I167" s="28">
        <v>0.5</v>
      </c>
    </row>
    <row r="168" spans="1:9" ht="63" x14ac:dyDescent="0.25">
      <c r="A168" s="21"/>
      <c r="B168" s="7"/>
      <c r="C168" s="5" t="s">
        <v>16</v>
      </c>
      <c r="D168" s="7" t="s">
        <v>85</v>
      </c>
      <c r="E168" s="7"/>
      <c r="F168" s="5" t="s">
        <v>17</v>
      </c>
      <c r="G168" s="7"/>
      <c r="H168" s="7">
        <v>7</v>
      </c>
      <c r="I168" s="28">
        <v>0.4</v>
      </c>
    </row>
    <row r="169" spans="1:9" ht="31.5" x14ac:dyDescent="0.25">
      <c r="A169" s="21"/>
      <c r="B169" s="7"/>
      <c r="C169" s="5" t="s">
        <v>16</v>
      </c>
      <c r="D169" s="7" t="s">
        <v>86</v>
      </c>
      <c r="E169" s="7"/>
      <c r="F169" s="5" t="s">
        <v>17</v>
      </c>
      <c r="G169" s="7"/>
      <c r="H169" s="7">
        <v>1</v>
      </c>
      <c r="I169" s="28">
        <v>0.3</v>
      </c>
    </row>
    <row r="170" spans="1:9" ht="47.25" x14ac:dyDescent="0.25">
      <c r="A170" s="21"/>
      <c r="B170" s="7"/>
      <c r="C170" s="5" t="s">
        <v>16</v>
      </c>
      <c r="D170" s="7" t="s">
        <v>87</v>
      </c>
      <c r="E170" s="7"/>
      <c r="F170" s="5" t="s">
        <v>17</v>
      </c>
      <c r="G170" s="7"/>
      <c r="H170" s="7">
        <v>6</v>
      </c>
      <c r="I170" s="28">
        <v>0.3</v>
      </c>
    </row>
    <row r="171" spans="1:9" ht="31.5" x14ac:dyDescent="0.25">
      <c r="A171" s="21"/>
      <c r="B171" s="7"/>
      <c r="C171" s="5" t="s">
        <v>16</v>
      </c>
      <c r="D171" s="7" t="s">
        <v>88</v>
      </c>
      <c r="E171" s="7"/>
      <c r="F171" s="5" t="s">
        <v>17</v>
      </c>
      <c r="G171" s="7"/>
      <c r="H171" s="7">
        <v>4</v>
      </c>
      <c r="I171" s="28">
        <v>0.6</v>
      </c>
    </row>
    <row r="172" spans="1:9" ht="78.75" x14ac:dyDescent="0.25">
      <c r="A172" s="21"/>
      <c r="B172" s="7"/>
      <c r="C172" s="5" t="s">
        <v>16</v>
      </c>
      <c r="D172" s="7" t="s">
        <v>274</v>
      </c>
      <c r="E172" s="7"/>
      <c r="F172" s="5" t="s">
        <v>17</v>
      </c>
      <c r="G172" s="7"/>
      <c r="H172" s="7">
        <v>6</v>
      </c>
      <c r="I172" s="28">
        <v>0.3</v>
      </c>
    </row>
    <row r="173" spans="1:9" ht="31.5" x14ac:dyDescent="0.25">
      <c r="A173" s="21">
        <v>7</v>
      </c>
      <c r="B173" s="7" t="s">
        <v>89</v>
      </c>
      <c r="C173" s="7"/>
      <c r="D173" s="7"/>
      <c r="E173" s="7"/>
      <c r="F173" s="5"/>
      <c r="G173" s="7"/>
      <c r="H173" s="7"/>
      <c r="I173" s="33"/>
    </row>
    <row r="174" spans="1:9" x14ac:dyDescent="0.25">
      <c r="A174" s="21"/>
      <c r="B174" s="7"/>
      <c r="C174" s="7" t="s">
        <v>13</v>
      </c>
      <c r="D174" s="7" t="s">
        <v>90</v>
      </c>
      <c r="E174" s="7"/>
      <c r="F174" s="5"/>
      <c r="G174" s="7"/>
      <c r="H174" s="7">
        <v>2</v>
      </c>
      <c r="I174" s="33">
        <v>1</v>
      </c>
    </row>
    <row r="175" spans="1:9" ht="47.25" x14ac:dyDescent="0.25">
      <c r="A175" s="21"/>
      <c r="B175" s="7"/>
      <c r="C175" s="7"/>
      <c r="D175" s="7"/>
      <c r="E175" s="7">
        <v>0</v>
      </c>
      <c r="F175" s="5" t="s">
        <v>227</v>
      </c>
      <c r="G175" s="7"/>
      <c r="H175" s="7"/>
      <c r="I175" s="33"/>
    </row>
    <row r="176" spans="1:9" ht="78.75" x14ac:dyDescent="0.25">
      <c r="A176" s="21"/>
      <c r="B176" s="7"/>
      <c r="C176" s="7"/>
      <c r="D176" s="7"/>
      <c r="E176" s="7">
        <v>1</v>
      </c>
      <c r="F176" s="5" t="s">
        <v>228</v>
      </c>
      <c r="G176" s="7"/>
      <c r="H176" s="7"/>
      <c r="I176" s="33"/>
    </row>
    <row r="177" spans="1:10" ht="78.75" x14ac:dyDescent="0.25">
      <c r="A177" s="21"/>
      <c r="B177" s="7"/>
      <c r="C177" s="7"/>
      <c r="D177" s="7"/>
      <c r="E177" s="7">
        <v>2</v>
      </c>
      <c r="F177" s="5" t="s">
        <v>229</v>
      </c>
      <c r="G177" s="7"/>
      <c r="H177" s="7"/>
      <c r="I177" s="33"/>
    </row>
    <row r="178" spans="1:10" ht="110.25" x14ac:dyDescent="0.25">
      <c r="A178" s="21"/>
      <c r="B178" s="7"/>
      <c r="C178" s="7"/>
      <c r="D178" s="7"/>
      <c r="E178" s="7">
        <v>3</v>
      </c>
      <c r="F178" s="5" t="s">
        <v>230</v>
      </c>
      <c r="G178" s="7"/>
      <c r="H178" s="7"/>
      <c r="I178" s="33"/>
    </row>
    <row r="179" spans="1:10" ht="31.5" x14ac:dyDescent="0.25">
      <c r="A179" s="21">
        <v>8</v>
      </c>
      <c r="B179" s="7" t="s">
        <v>91</v>
      </c>
      <c r="C179" s="7"/>
      <c r="D179" s="7"/>
      <c r="E179" s="7"/>
      <c r="F179" s="5"/>
      <c r="G179" s="7"/>
      <c r="H179" s="7"/>
      <c r="I179" s="33"/>
    </row>
    <row r="180" spans="1:10" ht="31.5" x14ac:dyDescent="0.25">
      <c r="A180" s="21"/>
      <c r="B180" s="7"/>
      <c r="C180" s="5" t="s">
        <v>16</v>
      </c>
      <c r="D180" s="5" t="s">
        <v>92</v>
      </c>
      <c r="E180" s="5"/>
      <c r="F180" s="5" t="s">
        <v>17</v>
      </c>
      <c r="G180" s="7"/>
      <c r="H180" s="7">
        <v>5</v>
      </c>
      <c r="I180" s="28">
        <v>0.5</v>
      </c>
    </row>
    <row r="181" spans="1:10" ht="31.5" x14ac:dyDescent="0.25">
      <c r="A181" s="21"/>
      <c r="B181" s="7"/>
      <c r="C181" s="5" t="s">
        <v>16</v>
      </c>
      <c r="D181" s="7" t="s">
        <v>93</v>
      </c>
      <c r="E181" s="7"/>
      <c r="F181" s="5" t="s">
        <v>17</v>
      </c>
      <c r="G181" s="7"/>
      <c r="H181" s="7">
        <v>5</v>
      </c>
      <c r="I181" s="28">
        <v>0.5</v>
      </c>
    </row>
    <row r="182" spans="1:10" ht="31.5" x14ac:dyDescent="0.25">
      <c r="A182" s="21"/>
      <c r="B182" s="7"/>
      <c r="C182" s="5" t="s">
        <v>16</v>
      </c>
      <c r="D182" s="5" t="s">
        <v>94</v>
      </c>
      <c r="E182" s="5"/>
      <c r="F182" s="5" t="s">
        <v>17</v>
      </c>
      <c r="G182" s="7"/>
      <c r="H182" s="7">
        <v>5</v>
      </c>
      <c r="I182" s="28">
        <v>0.5</v>
      </c>
    </row>
    <row r="183" spans="1:10" ht="31.5" x14ac:dyDescent="0.25">
      <c r="A183" s="21"/>
      <c r="B183" s="7"/>
      <c r="C183" s="5" t="s">
        <v>16</v>
      </c>
      <c r="D183" s="7" t="s">
        <v>95</v>
      </c>
      <c r="E183" s="7"/>
      <c r="F183" s="5" t="s">
        <v>17</v>
      </c>
      <c r="G183" s="7"/>
      <c r="H183" s="7">
        <v>5</v>
      </c>
      <c r="I183" s="28">
        <v>0.5</v>
      </c>
    </row>
    <row r="184" spans="1:10" s="20" customFormat="1" ht="18.75" x14ac:dyDescent="0.3">
      <c r="A184" s="29" t="s">
        <v>96</v>
      </c>
      <c r="B184" s="30" t="s">
        <v>97</v>
      </c>
      <c r="C184" s="30"/>
      <c r="D184" s="30"/>
      <c r="E184" s="30"/>
      <c r="F184" s="30"/>
      <c r="G184" s="30"/>
      <c r="H184" s="30"/>
      <c r="I184" s="31">
        <f>SUM(I185:I275)</f>
        <v>14.000000000000002</v>
      </c>
      <c r="J184" s="26"/>
    </row>
    <row r="185" spans="1:10" x14ac:dyDescent="0.25">
      <c r="A185" s="21">
        <v>1</v>
      </c>
      <c r="B185" s="6" t="s">
        <v>314</v>
      </c>
      <c r="C185" s="5"/>
      <c r="D185" s="5"/>
      <c r="E185" s="5"/>
      <c r="F185" s="5"/>
      <c r="G185" s="6"/>
      <c r="H185" s="6"/>
      <c r="I185" s="28"/>
    </row>
    <row r="186" spans="1:10" x14ac:dyDescent="0.25">
      <c r="A186" s="21"/>
      <c r="B186" s="5"/>
      <c r="C186" s="5" t="s">
        <v>13</v>
      </c>
      <c r="D186" s="5" t="s">
        <v>313</v>
      </c>
      <c r="E186" s="5"/>
      <c r="F186" s="5"/>
      <c r="G186" s="6"/>
      <c r="H186" s="6">
        <v>1</v>
      </c>
      <c r="I186" s="28">
        <v>0.2</v>
      </c>
    </row>
    <row r="187" spans="1:10" ht="94.5" x14ac:dyDescent="0.25">
      <c r="A187" s="21"/>
      <c r="B187" s="5"/>
      <c r="C187" s="5"/>
      <c r="D187" s="5"/>
      <c r="E187" s="5">
        <v>0</v>
      </c>
      <c r="F187" s="5" t="s">
        <v>215</v>
      </c>
      <c r="G187" s="6"/>
      <c r="H187" s="6"/>
      <c r="I187" s="28"/>
    </row>
    <row r="188" spans="1:10" ht="110.25" x14ac:dyDescent="0.25">
      <c r="A188" s="21"/>
      <c r="B188" s="5"/>
      <c r="C188" s="5"/>
      <c r="D188" s="5"/>
      <c r="E188" s="5">
        <v>1</v>
      </c>
      <c r="F188" s="5" t="s">
        <v>14</v>
      </c>
      <c r="G188" s="6"/>
      <c r="H188" s="6"/>
      <c r="I188" s="28"/>
    </row>
    <row r="189" spans="1:10" ht="94.5" x14ac:dyDescent="0.25">
      <c r="A189" s="21"/>
      <c r="B189" s="5"/>
      <c r="C189" s="5"/>
      <c r="D189" s="5"/>
      <c r="E189" s="5">
        <v>2</v>
      </c>
      <c r="F189" s="5" t="s">
        <v>216</v>
      </c>
      <c r="G189" s="6"/>
      <c r="H189" s="6"/>
      <c r="I189" s="28"/>
    </row>
    <row r="190" spans="1:10" ht="78.75" x14ac:dyDescent="0.25">
      <c r="A190" s="21"/>
      <c r="B190" s="5"/>
      <c r="C190" s="5"/>
      <c r="D190" s="5"/>
      <c r="E190" s="5">
        <v>3</v>
      </c>
      <c r="F190" s="5" t="s">
        <v>217</v>
      </c>
      <c r="G190" s="6"/>
      <c r="H190" s="6"/>
      <c r="I190" s="28"/>
    </row>
    <row r="191" spans="1:10" x14ac:dyDescent="0.25">
      <c r="A191" s="21">
        <v>2</v>
      </c>
      <c r="B191" s="5" t="s">
        <v>15</v>
      </c>
      <c r="C191" s="6"/>
      <c r="D191" s="6"/>
      <c r="E191" s="6"/>
      <c r="F191" s="5"/>
      <c r="G191" s="6"/>
      <c r="H191" s="6"/>
      <c r="I191" s="32"/>
    </row>
    <row r="192" spans="1:10" x14ac:dyDescent="0.25">
      <c r="A192" s="21"/>
      <c r="B192" s="6" t="s">
        <v>24</v>
      </c>
      <c r="C192" s="6" t="s">
        <v>13</v>
      </c>
      <c r="D192" s="7" t="s">
        <v>15</v>
      </c>
      <c r="E192" s="6" t="s">
        <v>24</v>
      </c>
      <c r="F192" s="5"/>
      <c r="G192" s="6"/>
      <c r="H192" s="6">
        <v>1</v>
      </c>
      <c r="I192" s="32">
        <v>0.4</v>
      </c>
    </row>
    <row r="193" spans="1:9" ht="78.75" x14ac:dyDescent="0.25">
      <c r="A193" s="21"/>
      <c r="B193" s="6" t="s">
        <v>24</v>
      </c>
      <c r="C193" s="6"/>
      <c r="D193" s="6"/>
      <c r="E193" s="6">
        <v>0</v>
      </c>
      <c r="F193" s="5" t="s">
        <v>219</v>
      </c>
      <c r="G193" s="6"/>
      <c r="H193" s="6"/>
      <c r="I193" s="32"/>
    </row>
    <row r="194" spans="1:9" ht="126" x14ac:dyDescent="0.25">
      <c r="A194" s="21"/>
      <c r="B194" s="6"/>
      <c r="C194" s="6"/>
      <c r="D194" s="6"/>
      <c r="E194" s="6">
        <v>1</v>
      </c>
      <c r="F194" s="5" t="s">
        <v>220</v>
      </c>
      <c r="G194" s="6"/>
      <c r="H194" s="6"/>
      <c r="I194" s="32"/>
    </row>
    <row r="195" spans="1:9" ht="94.5" x14ac:dyDescent="0.25">
      <c r="A195" s="21"/>
      <c r="B195" s="6"/>
      <c r="C195" s="6"/>
      <c r="D195" s="6"/>
      <c r="E195" s="6">
        <v>2</v>
      </c>
      <c r="F195" s="5" t="s">
        <v>221</v>
      </c>
      <c r="G195" s="6"/>
      <c r="H195" s="6"/>
      <c r="I195" s="32"/>
    </row>
    <row r="196" spans="1:9" ht="78.75" x14ac:dyDescent="0.25">
      <c r="A196" s="21"/>
      <c r="B196" s="6"/>
      <c r="C196" s="6"/>
      <c r="D196" s="6"/>
      <c r="E196" s="6">
        <v>3</v>
      </c>
      <c r="F196" s="5" t="s">
        <v>222</v>
      </c>
      <c r="G196" s="6"/>
      <c r="H196" s="6"/>
      <c r="I196" s="32"/>
    </row>
    <row r="197" spans="1:9" ht="31.5" x14ac:dyDescent="0.25">
      <c r="A197" s="21">
        <v>3</v>
      </c>
      <c r="B197" s="7" t="s">
        <v>98</v>
      </c>
      <c r="C197" s="6"/>
      <c r="D197" s="6"/>
      <c r="E197" s="6"/>
      <c r="F197" s="5"/>
      <c r="G197" s="6"/>
      <c r="H197" s="6"/>
      <c r="I197" s="32"/>
    </row>
    <row r="198" spans="1:9" x14ac:dyDescent="0.25">
      <c r="A198" s="21"/>
      <c r="B198" s="5"/>
      <c r="C198" s="5" t="s">
        <v>16</v>
      </c>
      <c r="D198" s="5" t="s">
        <v>59</v>
      </c>
      <c r="E198" s="5"/>
      <c r="F198" s="5" t="s">
        <v>17</v>
      </c>
      <c r="G198" s="6"/>
      <c r="H198" s="6">
        <v>6</v>
      </c>
      <c r="I198" s="28">
        <v>0.2</v>
      </c>
    </row>
    <row r="199" spans="1:9" ht="31.5" x14ac:dyDescent="0.25">
      <c r="A199" s="21"/>
      <c r="B199" s="5"/>
      <c r="C199" s="5" t="s">
        <v>16</v>
      </c>
      <c r="D199" s="5" t="s">
        <v>60</v>
      </c>
      <c r="E199" s="5"/>
      <c r="F199" s="5" t="s">
        <v>17</v>
      </c>
      <c r="G199" s="6"/>
      <c r="H199" s="6">
        <v>6</v>
      </c>
      <c r="I199" s="28">
        <v>0.2</v>
      </c>
    </row>
    <row r="200" spans="1:9" ht="31.5" x14ac:dyDescent="0.25">
      <c r="A200" s="21"/>
      <c r="B200" s="5"/>
      <c r="C200" s="5" t="s">
        <v>16</v>
      </c>
      <c r="D200" s="5" t="s">
        <v>99</v>
      </c>
      <c r="E200" s="5"/>
      <c r="F200" s="5" t="s">
        <v>17</v>
      </c>
      <c r="G200" s="6"/>
      <c r="H200" s="6">
        <v>6</v>
      </c>
      <c r="I200" s="28">
        <v>0.2</v>
      </c>
    </row>
    <row r="201" spans="1:9" ht="31.5" x14ac:dyDescent="0.25">
      <c r="A201" s="21"/>
      <c r="B201" s="5"/>
      <c r="C201" s="5" t="s">
        <v>16</v>
      </c>
      <c r="D201" s="5" t="s">
        <v>61</v>
      </c>
      <c r="E201" s="5"/>
      <c r="F201" s="5" t="s">
        <v>17</v>
      </c>
      <c r="G201" s="6"/>
      <c r="H201" s="6">
        <v>6</v>
      </c>
      <c r="I201" s="28">
        <v>0.2</v>
      </c>
    </row>
    <row r="202" spans="1:9" x14ac:dyDescent="0.25">
      <c r="A202" s="21"/>
      <c r="B202" s="5"/>
      <c r="C202" s="5" t="s">
        <v>16</v>
      </c>
      <c r="D202" s="5" t="s">
        <v>62</v>
      </c>
      <c r="E202" s="5"/>
      <c r="F202" s="5" t="s">
        <v>17</v>
      </c>
      <c r="G202" s="6"/>
      <c r="H202" s="6">
        <v>6</v>
      </c>
      <c r="I202" s="28">
        <v>0.2</v>
      </c>
    </row>
    <row r="203" spans="1:9" ht="47.25" x14ac:dyDescent="0.25">
      <c r="A203" s="21"/>
      <c r="B203" s="5"/>
      <c r="C203" s="5" t="s">
        <v>16</v>
      </c>
      <c r="D203" s="5" t="s">
        <v>63</v>
      </c>
      <c r="E203" s="5"/>
      <c r="F203" s="5" t="s">
        <v>17</v>
      </c>
      <c r="G203" s="6"/>
      <c r="H203" s="6">
        <v>1</v>
      </c>
      <c r="I203" s="28">
        <v>0.3</v>
      </c>
    </row>
    <row r="204" spans="1:9" ht="31.5" x14ac:dyDescent="0.25">
      <c r="A204" s="21"/>
      <c r="B204" s="5"/>
      <c r="C204" s="5" t="s">
        <v>16</v>
      </c>
      <c r="D204" s="5" t="s">
        <v>64</v>
      </c>
      <c r="E204" s="5"/>
      <c r="F204" s="5" t="s">
        <v>17</v>
      </c>
      <c r="G204" s="6"/>
      <c r="H204" s="6">
        <v>6</v>
      </c>
      <c r="I204" s="28">
        <v>0.2</v>
      </c>
    </row>
    <row r="205" spans="1:9" ht="31.5" x14ac:dyDescent="0.25">
      <c r="A205" s="21">
        <v>4</v>
      </c>
      <c r="B205" s="5" t="s">
        <v>100</v>
      </c>
      <c r="C205" s="5"/>
      <c r="D205" s="5"/>
      <c r="E205" s="5"/>
      <c r="F205" s="5"/>
      <c r="G205" s="6"/>
      <c r="H205" s="6"/>
      <c r="I205" s="28"/>
    </row>
    <row r="206" spans="1:9" x14ac:dyDescent="0.25">
      <c r="A206" s="21"/>
      <c r="B206" s="5"/>
      <c r="C206" s="5" t="s">
        <v>13</v>
      </c>
      <c r="D206" s="5" t="s">
        <v>101</v>
      </c>
      <c r="E206" s="5"/>
      <c r="F206" s="5"/>
      <c r="G206" s="6"/>
      <c r="H206" s="6">
        <v>7</v>
      </c>
      <c r="I206" s="28">
        <v>0.3</v>
      </c>
    </row>
    <row r="207" spans="1:9" ht="78.75" x14ac:dyDescent="0.25">
      <c r="A207" s="21"/>
      <c r="B207" s="5"/>
      <c r="C207" s="5"/>
      <c r="D207" s="5"/>
      <c r="E207" s="5">
        <v>0</v>
      </c>
      <c r="F207" s="5" t="s">
        <v>231</v>
      </c>
      <c r="G207" s="6"/>
      <c r="H207" s="6"/>
      <c r="I207" s="28"/>
    </row>
    <row r="208" spans="1:9" ht="94.5" x14ac:dyDescent="0.25">
      <c r="A208" s="21"/>
      <c r="B208" s="5"/>
      <c r="C208" s="5"/>
      <c r="D208" s="5"/>
      <c r="E208" s="5">
        <v>1</v>
      </c>
      <c r="F208" s="5" t="s">
        <v>232</v>
      </c>
      <c r="G208" s="6"/>
      <c r="H208" s="6"/>
      <c r="I208" s="28"/>
    </row>
    <row r="209" spans="1:9" ht="94.5" x14ac:dyDescent="0.25">
      <c r="A209" s="21"/>
      <c r="B209" s="5"/>
      <c r="C209" s="5"/>
      <c r="D209" s="5"/>
      <c r="E209" s="5">
        <v>2</v>
      </c>
      <c r="F209" s="5" t="s">
        <v>233</v>
      </c>
      <c r="G209" s="6"/>
      <c r="H209" s="6"/>
      <c r="I209" s="28"/>
    </row>
    <row r="210" spans="1:9" ht="110.25" x14ac:dyDescent="0.25">
      <c r="A210" s="21"/>
      <c r="B210" s="5"/>
      <c r="C210" s="5"/>
      <c r="D210" s="5"/>
      <c r="E210" s="5">
        <v>3</v>
      </c>
      <c r="F210" s="5" t="s">
        <v>105</v>
      </c>
      <c r="G210" s="6"/>
      <c r="H210" s="6"/>
      <c r="I210" s="28"/>
    </row>
    <row r="211" spans="1:9" x14ac:dyDescent="0.25">
      <c r="A211" s="21"/>
      <c r="B211" s="5"/>
      <c r="C211" s="5" t="s">
        <v>13</v>
      </c>
      <c r="D211" s="5" t="s">
        <v>106</v>
      </c>
      <c r="E211" s="5"/>
      <c r="F211" s="5"/>
      <c r="G211" s="6"/>
      <c r="H211" s="6">
        <v>7</v>
      </c>
      <c r="I211" s="28">
        <v>0.3</v>
      </c>
    </row>
    <row r="212" spans="1:9" ht="78.75" x14ac:dyDescent="0.25">
      <c r="A212" s="21"/>
      <c r="B212" s="5"/>
      <c r="C212" s="5"/>
      <c r="D212" s="5"/>
      <c r="E212" s="5">
        <v>0</v>
      </c>
      <c r="F212" s="5" t="s">
        <v>102</v>
      </c>
      <c r="G212" s="6"/>
      <c r="H212" s="6"/>
      <c r="I212" s="28"/>
    </row>
    <row r="213" spans="1:9" ht="94.5" x14ac:dyDescent="0.25">
      <c r="A213" s="21"/>
      <c r="B213" s="5"/>
      <c r="C213" s="5"/>
      <c r="D213" s="5"/>
      <c r="E213" s="5">
        <v>1</v>
      </c>
      <c r="F213" s="5" t="s">
        <v>103</v>
      </c>
      <c r="G213" s="6"/>
      <c r="H213" s="6"/>
      <c r="I213" s="28"/>
    </row>
    <row r="214" spans="1:9" ht="94.5" x14ac:dyDescent="0.25">
      <c r="A214" s="21"/>
      <c r="B214" s="5"/>
      <c r="C214" s="5"/>
      <c r="D214" s="5"/>
      <c r="E214" s="5">
        <v>2</v>
      </c>
      <c r="F214" s="5" t="s">
        <v>104</v>
      </c>
      <c r="G214" s="6"/>
      <c r="H214" s="6"/>
      <c r="I214" s="28"/>
    </row>
    <row r="215" spans="1:9" ht="110.25" x14ac:dyDescent="0.25">
      <c r="A215" s="21"/>
      <c r="B215" s="5"/>
      <c r="C215" s="5"/>
      <c r="D215" s="5"/>
      <c r="E215" s="5">
        <v>3</v>
      </c>
      <c r="F215" s="5" t="s">
        <v>234</v>
      </c>
      <c r="G215" s="6"/>
      <c r="H215" s="6"/>
      <c r="I215" s="28"/>
    </row>
    <row r="216" spans="1:9" x14ac:dyDescent="0.25">
      <c r="A216" s="21"/>
      <c r="B216" s="5"/>
      <c r="C216" s="5" t="s">
        <v>13</v>
      </c>
      <c r="D216" s="5" t="s">
        <v>107</v>
      </c>
      <c r="E216" s="5"/>
      <c r="F216" s="5"/>
      <c r="G216" s="6"/>
      <c r="H216" s="6">
        <v>7</v>
      </c>
      <c r="I216" s="28">
        <v>0.3</v>
      </c>
    </row>
    <row r="217" spans="1:9" ht="78.75" x14ac:dyDescent="0.25">
      <c r="A217" s="21"/>
      <c r="B217" s="5"/>
      <c r="C217" s="5"/>
      <c r="D217" s="5"/>
      <c r="E217" s="5">
        <v>0</v>
      </c>
      <c r="F217" s="5" t="s">
        <v>231</v>
      </c>
      <c r="G217" s="6"/>
      <c r="H217" s="6"/>
      <c r="I217" s="28"/>
    </row>
    <row r="218" spans="1:9" ht="94.5" x14ac:dyDescent="0.25">
      <c r="A218" s="21"/>
      <c r="B218" s="5"/>
      <c r="C218" s="5"/>
      <c r="D218" s="5"/>
      <c r="E218" s="5">
        <v>1</v>
      </c>
      <c r="F218" s="5" t="s">
        <v>232</v>
      </c>
      <c r="G218" s="6"/>
      <c r="H218" s="6"/>
      <c r="I218" s="28"/>
    </row>
    <row r="219" spans="1:9" ht="94.5" x14ac:dyDescent="0.25">
      <c r="A219" s="21"/>
      <c r="B219" s="5"/>
      <c r="C219" s="5"/>
      <c r="D219" s="5"/>
      <c r="E219" s="5">
        <v>2</v>
      </c>
      <c r="F219" s="5" t="s">
        <v>233</v>
      </c>
      <c r="G219" s="6"/>
      <c r="H219" s="6"/>
      <c r="I219" s="28"/>
    </row>
    <row r="220" spans="1:9" ht="110.25" x14ac:dyDescent="0.25">
      <c r="A220" s="21"/>
      <c r="B220" s="5"/>
      <c r="C220" s="5"/>
      <c r="D220" s="5"/>
      <c r="E220" s="5">
        <v>3</v>
      </c>
      <c r="F220" s="5" t="s">
        <v>105</v>
      </c>
      <c r="G220" s="6"/>
      <c r="H220" s="6"/>
      <c r="I220" s="28"/>
    </row>
    <row r="221" spans="1:9" x14ac:dyDescent="0.25">
      <c r="A221" s="21"/>
      <c r="B221" s="5"/>
      <c r="C221" s="5" t="s">
        <v>13</v>
      </c>
      <c r="D221" s="5" t="s">
        <v>275</v>
      </c>
      <c r="E221" s="5"/>
      <c r="F221" s="5"/>
      <c r="G221" s="6"/>
      <c r="H221" s="6">
        <v>7</v>
      </c>
      <c r="I221" s="28">
        <v>0.3</v>
      </c>
    </row>
    <row r="222" spans="1:9" ht="78.75" x14ac:dyDescent="0.25">
      <c r="A222" s="21"/>
      <c r="B222" s="5"/>
      <c r="C222" s="5"/>
      <c r="D222" s="5"/>
      <c r="E222" s="5">
        <v>0</v>
      </c>
      <c r="F222" s="5" t="s">
        <v>231</v>
      </c>
      <c r="G222" s="6"/>
      <c r="H222" s="6"/>
      <c r="I222" s="28"/>
    </row>
    <row r="223" spans="1:9" ht="94.5" x14ac:dyDescent="0.25">
      <c r="A223" s="21"/>
      <c r="B223" s="5"/>
      <c r="C223" s="5"/>
      <c r="D223" s="5"/>
      <c r="E223" s="5">
        <v>1</v>
      </c>
      <c r="F223" s="5" t="s">
        <v>232</v>
      </c>
      <c r="G223" s="6"/>
      <c r="H223" s="6"/>
      <c r="I223" s="28"/>
    </row>
    <row r="224" spans="1:9" ht="94.5" x14ac:dyDescent="0.25">
      <c r="A224" s="21"/>
      <c r="B224" s="5"/>
      <c r="C224" s="5"/>
      <c r="D224" s="5"/>
      <c r="E224" s="5">
        <v>2</v>
      </c>
      <c r="F224" s="5" t="s">
        <v>233</v>
      </c>
      <c r="G224" s="6"/>
      <c r="H224" s="6"/>
      <c r="I224" s="28"/>
    </row>
    <row r="225" spans="1:9" ht="110.25" x14ac:dyDescent="0.25">
      <c r="A225" s="21"/>
      <c r="B225" s="5"/>
      <c r="C225" s="5"/>
      <c r="D225" s="5"/>
      <c r="E225" s="5">
        <v>3</v>
      </c>
      <c r="F225" s="5" t="s">
        <v>105</v>
      </c>
      <c r="G225" s="6"/>
      <c r="H225" s="6"/>
      <c r="I225" s="28"/>
    </row>
    <row r="226" spans="1:9" x14ac:dyDescent="0.25">
      <c r="A226" s="21"/>
      <c r="B226" s="5"/>
      <c r="C226" s="5" t="s">
        <v>13</v>
      </c>
      <c r="D226" s="5" t="s">
        <v>276</v>
      </c>
      <c r="E226" s="5"/>
      <c r="F226" s="5"/>
      <c r="G226" s="6"/>
      <c r="H226" s="6">
        <v>7</v>
      </c>
      <c r="I226" s="28">
        <v>0.3</v>
      </c>
    </row>
    <row r="227" spans="1:9" ht="78.75" x14ac:dyDescent="0.25">
      <c r="A227" s="21"/>
      <c r="B227" s="5"/>
      <c r="C227" s="5"/>
      <c r="D227" s="5"/>
      <c r="E227" s="5">
        <v>0</v>
      </c>
      <c r="F227" s="5" t="s">
        <v>231</v>
      </c>
      <c r="G227" s="6"/>
      <c r="H227" s="6"/>
      <c r="I227" s="28"/>
    </row>
    <row r="228" spans="1:9" ht="94.5" x14ac:dyDescent="0.25">
      <c r="A228" s="21"/>
      <c r="B228" s="5"/>
      <c r="C228" s="5"/>
      <c r="D228" s="5"/>
      <c r="E228" s="5">
        <v>1</v>
      </c>
      <c r="F228" s="5" t="s">
        <v>232</v>
      </c>
      <c r="G228" s="6"/>
      <c r="H228" s="6"/>
      <c r="I228" s="28"/>
    </row>
    <row r="229" spans="1:9" ht="94.5" x14ac:dyDescent="0.25">
      <c r="A229" s="21"/>
      <c r="B229" s="5"/>
      <c r="C229" s="5"/>
      <c r="D229" s="5"/>
      <c r="E229" s="5">
        <v>2</v>
      </c>
      <c r="F229" s="5" t="s">
        <v>233</v>
      </c>
      <c r="G229" s="6"/>
      <c r="H229" s="6"/>
      <c r="I229" s="28"/>
    </row>
    <row r="230" spans="1:9" ht="110.25" x14ac:dyDescent="0.25">
      <c r="A230" s="21"/>
      <c r="B230" s="5"/>
      <c r="C230" s="5"/>
      <c r="D230" s="5"/>
      <c r="E230" s="5">
        <v>3</v>
      </c>
      <c r="F230" s="5" t="s">
        <v>105</v>
      </c>
      <c r="G230" s="6"/>
      <c r="H230" s="6"/>
      <c r="I230" s="28"/>
    </row>
    <row r="231" spans="1:9" ht="31.5" x14ac:dyDescent="0.25">
      <c r="A231" s="21">
        <v>5</v>
      </c>
      <c r="B231" s="5" t="s">
        <v>108</v>
      </c>
      <c r="C231" s="5"/>
      <c r="D231" s="5"/>
      <c r="E231" s="5"/>
      <c r="F231" s="5"/>
      <c r="G231" s="6"/>
      <c r="H231" s="6"/>
      <c r="I231" s="28"/>
    </row>
    <row r="232" spans="1:9" ht="31.5" x14ac:dyDescent="0.25">
      <c r="A232" s="21"/>
      <c r="B232" s="5"/>
      <c r="C232" s="5" t="s">
        <v>16</v>
      </c>
      <c r="D232" s="5" t="s">
        <v>19</v>
      </c>
      <c r="E232" s="5"/>
      <c r="F232" s="5" t="s">
        <v>17</v>
      </c>
      <c r="G232" s="7" t="s">
        <v>18</v>
      </c>
      <c r="H232" s="7">
        <v>1</v>
      </c>
      <c r="I232" s="28">
        <v>0.3</v>
      </c>
    </row>
    <row r="233" spans="1:9" ht="31.5" x14ac:dyDescent="0.25">
      <c r="A233" s="21"/>
      <c r="B233" s="5"/>
      <c r="C233" s="5" t="s">
        <v>16</v>
      </c>
      <c r="D233" s="7" t="s">
        <v>109</v>
      </c>
      <c r="E233" s="7"/>
      <c r="F233" s="5" t="s">
        <v>17</v>
      </c>
      <c r="G233" s="7" t="s">
        <v>18</v>
      </c>
      <c r="H233" s="7">
        <v>7</v>
      </c>
      <c r="I233" s="28">
        <v>0.3</v>
      </c>
    </row>
    <row r="234" spans="1:9" x14ac:dyDescent="0.25">
      <c r="A234" s="21"/>
      <c r="B234" s="7"/>
      <c r="C234" s="5" t="s">
        <v>16</v>
      </c>
      <c r="D234" s="7" t="s">
        <v>110</v>
      </c>
      <c r="E234" s="7"/>
      <c r="F234" s="5" t="s">
        <v>17</v>
      </c>
      <c r="G234" s="7" t="s">
        <v>18</v>
      </c>
      <c r="H234" s="7">
        <v>6</v>
      </c>
      <c r="I234" s="28">
        <v>0.2</v>
      </c>
    </row>
    <row r="235" spans="1:9" ht="31.5" x14ac:dyDescent="0.25">
      <c r="A235" s="21"/>
      <c r="B235" s="7"/>
      <c r="C235" s="5" t="s">
        <v>16</v>
      </c>
      <c r="D235" s="7" t="s">
        <v>111</v>
      </c>
      <c r="E235" s="7"/>
      <c r="F235" s="5" t="s">
        <v>17</v>
      </c>
      <c r="G235" s="7" t="s">
        <v>18</v>
      </c>
      <c r="H235" s="7">
        <v>4</v>
      </c>
      <c r="I235" s="28">
        <v>0.4</v>
      </c>
    </row>
    <row r="236" spans="1:9" x14ac:dyDescent="0.25">
      <c r="A236" s="21"/>
      <c r="B236" s="7"/>
      <c r="C236" s="5" t="s">
        <v>16</v>
      </c>
      <c r="D236" s="7" t="s">
        <v>112</v>
      </c>
      <c r="E236" s="7"/>
      <c r="F236" s="5" t="s">
        <v>17</v>
      </c>
      <c r="G236" s="7" t="s">
        <v>18</v>
      </c>
      <c r="H236" s="7">
        <v>7</v>
      </c>
      <c r="I236" s="28">
        <v>0.3</v>
      </c>
    </row>
    <row r="237" spans="1:9" ht="31.5" x14ac:dyDescent="0.25">
      <c r="A237" s="21"/>
      <c r="B237" s="7"/>
      <c r="C237" s="5" t="s">
        <v>16</v>
      </c>
      <c r="D237" s="7" t="s">
        <v>113</v>
      </c>
      <c r="E237" s="7"/>
      <c r="F237" s="5" t="s">
        <v>17</v>
      </c>
      <c r="G237" s="7" t="s">
        <v>18</v>
      </c>
      <c r="H237" s="7">
        <v>6</v>
      </c>
      <c r="I237" s="28">
        <v>0.3</v>
      </c>
    </row>
    <row r="238" spans="1:9" ht="47.25" x14ac:dyDescent="0.25">
      <c r="A238" s="21"/>
      <c r="B238" s="7"/>
      <c r="C238" s="5" t="s">
        <v>16</v>
      </c>
      <c r="D238" s="7" t="s">
        <v>114</v>
      </c>
      <c r="E238" s="7"/>
      <c r="F238" s="5" t="s">
        <v>17</v>
      </c>
      <c r="G238" s="7" t="s">
        <v>18</v>
      </c>
      <c r="H238" s="7">
        <v>6</v>
      </c>
      <c r="I238" s="28">
        <v>0.3</v>
      </c>
    </row>
    <row r="239" spans="1:9" ht="47.25" x14ac:dyDescent="0.25">
      <c r="A239" s="21"/>
      <c r="B239" s="7"/>
      <c r="C239" s="5" t="s">
        <v>16</v>
      </c>
      <c r="D239" s="7" t="s">
        <v>80</v>
      </c>
      <c r="E239" s="7"/>
      <c r="F239" s="5" t="s">
        <v>17</v>
      </c>
      <c r="G239" s="7" t="s">
        <v>18</v>
      </c>
      <c r="H239" s="7">
        <v>4</v>
      </c>
      <c r="I239" s="28">
        <v>0.4</v>
      </c>
    </row>
    <row r="240" spans="1:9" ht="31.5" x14ac:dyDescent="0.25">
      <c r="A240" s="21"/>
      <c r="B240" s="7"/>
      <c r="C240" s="5" t="s">
        <v>16</v>
      </c>
      <c r="D240" s="7" t="s">
        <v>81</v>
      </c>
      <c r="E240" s="7"/>
      <c r="F240" s="5" t="s">
        <v>17</v>
      </c>
      <c r="G240" s="7" t="s">
        <v>18</v>
      </c>
      <c r="H240" s="7">
        <v>7</v>
      </c>
      <c r="I240" s="28">
        <v>0.2</v>
      </c>
    </row>
    <row r="241" spans="1:9" x14ac:dyDescent="0.25">
      <c r="A241" s="21"/>
      <c r="B241" s="7"/>
      <c r="C241" s="5" t="s">
        <v>16</v>
      </c>
      <c r="D241" s="7" t="s">
        <v>84</v>
      </c>
      <c r="E241" s="7"/>
      <c r="F241" s="5" t="s">
        <v>17</v>
      </c>
      <c r="G241" s="7" t="s">
        <v>18</v>
      </c>
      <c r="H241" s="7">
        <v>7</v>
      </c>
      <c r="I241" s="28">
        <v>0.1</v>
      </c>
    </row>
    <row r="242" spans="1:9" ht="47.25" x14ac:dyDescent="0.25">
      <c r="A242" s="21"/>
      <c r="B242" s="7"/>
      <c r="C242" s="5" t="s">
        <v>16</v>
      </c>
      <c r="D242" s="7" t="s">
        <v>115</v>
      </c>
      <c r="E242" s="7"/>
      <c r="F242" s="5" t="s">
        <v>17</v>
      </c>
      <c r="G242" s="7" t="s">
        <v>18</v>
      </c>
      <c r="H242" s="7">
        <v>5</v>
      </c>
      <c r="I242" s="28">
        <v>0.2</v>
      </c>
    </row>
    <row r="243" spans="1:9" ht="47.25" x14ac:dyDescent="0.25">
      <c r="A243" s="21"/>
      <c r="B243" s="7"/>
      <c r="C243" s="5" t="s">
        <v>16</v>
      </c>
      <c r="D243" s="7" t="s">
        <v>116</v>
      </c>
      <c r="E243" s="7"/>
      <c r="F243" s="5" t="s">
        <v>17</v>
      </c>
      <c r="G243" s="7" t="s">
        <v>18</v>
      </c>
      <c r="H243" s="7">
        <v>5</v>
      </c>
      <c r="I243" s="28">
        <v>0.3</v>
      </c>
    </row>
    <row r="244" spans="1:9" ht="31.5" x14ac:dyDescent="0.25">
      <c r="A244" s="21"/>
      <c r="B244" s="7"/>
      <c r="C244" s="5" t="s">
        <v>16</v>
      </c>
      <c r="D244" s="7" t="s">
        <v>88</v>
      </c>
      <c r="E244" s="7"/>
      <c r="F244" s="5" t="s">
        <v>17</v>
      </c>
      <c r="G244" s="7" t="s">
        <v>18</v>
      </c>
      <c r="H244" s="7">
        <v>4</v>
      </c>
      <c r="I244" s="28">
        <v>0.3</v>
      </c>
    </row>
    <row r="245" spans="1:9" ht="31.5" x14ac:dyDescent="0.25">
      <c r="A245" s="21"/>
      <c r="B245" s="7"/>
      <c r="C245" s="5" t="s">
        <v>16</v>
      </c>
      <c r="D245" s="7" t="s">
        <v>117</v>
      </c>
      <c r="E245" s="7"/>
      <c r="F245" s="5" t="s">
        <v>17</v>
      </c>
      <c r="G245" s="7" t="s">
        <v>18</v>
      </c>
      <c r="H245" s="7">
        <v>7</v>
      </c>
      <c r="I245" s="33">
        <v>0.1</v>
      </c>
    </row>
    <row r="246" spans="1:9" ht="63" x14ac:dyDescent="0.25">
      <c r="A246" s="21">
        <v>6</v>
      </c>
      <c r="B246" s="5" t="s">
        <v>278</v>
      </c>
      <c r="C246" s="5"/>
      <c r="D246" s="5"/>
      <c r="E246" s="5"/>
      <c r="F246" s="5"/>
      <c r="G246" s="6"/>
      <c r="H246" s="6"/>
      <c r="I246" s="28"/>
    </row>
    <row r="247" spans="1:9" x14ac:dyDescent="0.25">
      <c r="A247" s="21"/>
      <c r="B247" s="5"/>
      <c r="C247" s="5" t="s">
        <v>13</v>
      </c>
      <c r="D247" s="5" t="s">
        <v>277</v>
      </c>
      <c r="E247" s="5"/>
      <c r="F247" s="5"/>
      <c r="G247" s="6"/>
      <c r="H247" s="6">
        <v>7</v>
      </c>
      <c r="I247" s="28">
        <v>0.8</v>
      </c>
    </row>
    <row r="248" spans="1:9" ht="78.75" x14ac:dyDescent="0.25">
      <c r="A248" s="21"/>
      <c r="B248" s="5"/>
      <c r="C248" s="5"/>
      <c r="D248" s="5"/>
      <c r="E248" s="5">
        <v>0</v>
      </c>
      <c r="F248" s="5" t="s">
        <v>231</v>
      </c>
      <c r="G248" s="6"/>
      <c r="H248" s="6"/>
      <c r="I248" s="28"/>
    </row>
    <row r="249" spans="1:9" ht="94.5" x14ac:dyDescent="0.25">
      <c r="A249" s="21"/>
      <c r="B249" s="5"/>
      <c r="C249" s="5"/>
      <c r="D249" s="5"/>
      <c r="E249" s="5">
        <v>1</v>
      </c>
      <c r="F249" s="5" t="s">
        <v>235</v>
      </c>
      <c r="G249" s="6"/>
      <c r="H249" s="6"/>
      <c r="I249" s="28"/>
    </row>
    <row r="250" spans="1:9" ht="94.5" x14ac:dyDescent="0.25">
      <c r="A250" s="21"/>
      <c r="B250" s="5"/>
      <c r="C250" s="5"/>
      <c r="D250" s="5"/>
      <c r="E250" s="5">
        <v>2</v>
      </c>
      <c r="F250" s="5" t="s">
        <v>236</v>
      </c>
      <c r="G250" s="6"/>
      <c r="H250" s="6"/>
      <c r="I250" s="28"/>
    </row>
    <row r="251" spans="1:9" ht="110.25" x14ac:dyDescent="0.25">
      <c r="A251" s="21"/>
      <c r="B251" s="5"/>
      <c r="C251" s="5"/>
      <c r="D251" s="5"/>
      <c r="E251" s="5">
        <v>3</v>
      </c>
      <c r="F251" s="5" t="s">
        <v>237</v>
      </c>
      <c r="G251" s="6"/>
      <c r="H251" s="6"/>
      <c r="I251" s="28"/>
    </row>
    <row r="252" spans="1:9" ht="63" x14ac:dyDescent="0.25">
      <c r="A252" s="21">
        <v>7</v>
      </c>
      <c r="B252" s="5" t="s">
        <v>279</v>
      </c>
      <c r="C252" s="5"/>
      <c r="D252" s="5"/>
      <c r="E252" s="5"/>
      <c r="F252" s="5"/>
      <c r="G252" s="6"/>
      <c r="H252" s="6"/>
      <c r="I252" s="28"/>
    </row>
    <row r="253" spans="1:9" ht="31.5" x14ac:dyDescent="0.25">
      <c r="A253" s="21"/>
      <c r="B253" s="5"/>
      <c r="C253" s="5" t="s">
        <v>16</v>
      </c>
      <c r="D253" s="5" t="s">
        <v>19</v>
      </c>
      <c r="E253" s="5"/>
      <c r="F253" s="5" t="s">
        <v>17</v>
      </c>
      <c r="G253" s="7"/>
      <c r="H253" s="7">
        <v>1</v>
      </c>
      <c r="I253" s="28">
        <v>0.3</v>
      </c>
    </row>
    <row r="254" spans="1:9" x14ac:dyDescent="0.25">
      <c r="A254" s="21"/>
      <c r="B254" s="7"/>
      <c r="C254" s="5" t="s">
        <v>16</v>
      </c>
      <c r="D254" s="7" t="s">
        <v>110</v>
      </c>
      <c r="E254" s="7"/>
      <c r="F254" s="5" t="s">
        <v>17</v>
      </c>
      <c r="G254" s="7"/>
      <c r="H254" s="7">
        <v>6</v>
      </c>
      <c r="I254" s="28">
        <v>0.2</v>
      </c>
    </row>
    <row r="255" spans="1:9" ht="31.5" x14ac:dyDescent="0.25">
      <c r="A255" s="21"/>
      <c r="B255" s="7"/>
      <c r="C255" s="5" t="s">
        <v>16</v>
      </c>
      <c r="D255" s="7" t="s">
        <v>111</v>
      </c>
      <c r="E255" s="7"/>
      <c r="F255" s="5" t="s">
        <v>17</v>
      </c>
      <c r="G255" s="7"/>
      <c r="H255" s="7">
        <v>4</v>
      </c>
      <c r="I255" s="28">
        <v>0.3</v>
      </c>
    </row>
    <row r="256" spans="1:9" x14ac:dyDescent="0.25">
      <c r="A256" s="21"/>
      <c r="B256" s="7"/>
      <c r="C256" s="5" t="s">
        <v>16</v>
      </c>
      <c r="D256" s="7" t="s">
        <v>112</v>
      </c>
      <c r="E256" s="7"/>
      <c r="F256" s="5" t="s">
        <v>17</v>
      </c>
      <c r="G256" s="7"/>
      <c r="H256" s="7">
        <v>7</v>
      </c>
      <c r="I256" s="28">
        <v>0.3</v>
      </c>
    </row>
    <row r="257" spans="1:9" ht="31.5" x14ac:dyDescent="0.25">
      <c r="A257" s="21"/>
      <c r="B257" s="7"/>
      <c r="C257" s="5" t="s">
        <v>16</v>
      </c>
      <c r="D257" s="7" t="s">
        <v>113</v>
      </c>
      <c r="E257" s="7"/>
      <c r="F257" s="5" t="s">
        <v>17</v>
      </c>
      <c r="G257" s="7"/>
      <c r="H257" s="7">
        <v>6</v>
      </c>
      <c r="I257" s="28">
        <v>0.3</v>
      </c>
    </row>
    <row r="258" spans="1:9" ht="47.25" x14ac:dyDescent="0.25">
      <c r="A258" s="21"/>
      <c r="B258" s="7"/>
      <c r="C258" s="5" t="s">
        <v>16</v>
      </c>
      <c r="D258" s="7" t="s">
        <v>80</v>
      </c>
      <c r="E258" s="7"/>
      <c r="F258" s="5" t="s">
        <v>17</v>
      </c>
      <c r="G258" s="7"/>
      <c r="H258" s="7">
        <v>4</v>
      </c>
      <c r="I258" s="28">
        <v>0.3</v>
      </c>
    </row>
    <row r="259" spans="1:9" ht="31.5" x14ac:dyDescent="0.25">
      <c r="A259" s="21"/>
      <c r="B259" s="7"/>
      <c r="C259" s="5" t="s">
        <v>16</v>
      </c>
      <c r="D259" s="7" t="s">
        <v>81</v>
      </c>
      <c r="E259" s="7"/>
      <c r="F259" s="5" t="s">
        <v>17</v>
      </c>
      <c r="G259" s="7"/>
      <c r="H259" s="7">
        <v>7</v>
      </c>
      <c r="I259" s="28">
        <v>0.2</v>
      </c>
    </row>
    <row r="260" spans="1:9" x14ac:dyDescent="0.25">
      <c r="A260" s="21"/>
      <c r="B260" s="7"/>
      <c r="C260" s="5" t="s">
        <v>16</v>
      </c>
      <c r="D260" s="7" t="s">
        <v>84</v>
      </c>
      <c r="E260" s="7"/>
      <c r="F260" s="5" t="s">
        <v>17</v>
      </c>
      <c r="G260" s="7"/>
      <c r="H260" s="7">
        <v>7</v>
      </c>
      <c r="I260" s="28">
        <v>0.1</v>
      </c>
    </row>
    <row r="261" spans="1:9" ht="47.25" x14ac:dyDescent="0.25">
      <c r="A261" s="21"/>
      <c r="B261" s="7"/>
      <c r="C261" s="5" t="s">
        <v>16</v>
      </c>
      <c r="D261" s="7" t="s">
        <v>297</v>
      </c>
      <c r="E261" s="7"/>
      <c r="F261" s="5" t="s">
        <v>17</v>
      </c>
      <c r="G261" s="7"/>
      <c r="H261" s="7">
        <v>5</v>
      </c>
      <c r="I261" s="28">
        <v>0.2</v>
      </c>
    </row>
    <row r="262" spans="1:9" ht="31.5" x14ac:dyDescent="0.25">
      <c r="A262" s="21"/>
      <c r="B262" s="7"/>
      <c r="C262" s="5" t="s">
        <v>16</v>
      </c>
      <c r="D262" s="7" t="s">
        <v>298</v>
      </c>
      <c r="E262" s="7"/>
      <c r="F262" s="5" t="s">
        <v>17</v>
      </c>
      <c r="G262" s="7"/>
      <c r="H262" s="7">
        <v>5</v>
      </c>
      <c r="I262" s="28">
        <v>0.3</v>
      </c>
    </row>
    <row r="263" spans="1:9" ht="31.5" x14ac:dyDescent="0.25">
      <c r="A263" s="21"/>
      <c r="B263" s="7"/>
      <c r="C263" s="5" t="s">
        <v>16</v>
      </c>
      <c r="D263" s="7" t="s">
        <v>88</v>
      </c>
      <c r="E263" s="7"/>
      <c r="F263" s="5" t="s">
        <v>17</v>
      </c>
      <c r="G263" s="7"/>
      <c r="H263" s="7">
        <v>4</v>
      </c>
      <c r="I263" s="28">
        <v>0.3</v>
      </c>
    </row>
    <row r="264" spans="1:9" ht="31.5" x14ac:dyDescent="0.25">
      <c r="A264" s="21"/>
      <c r="B264" s="7"/>
      <c r="C264" s="5" t="s">
        <v>16</v>
      </c>
      <c r="D264" s="7" t="s">
        <v>117</v>
      </c>
      <c r="E264" s="7"/>
      <c r="F264" s="5" t="s">
        <v>17</v>
      </c>
      <c r="G264" s="7"/>
      <c r="H264" s="7">
        <v>7</v>
      </c>
      <c r="I264" s="33">
        <v>0.1</v>
      </c>
    </row>
    <row r="265" spans="1:9" ht="31.5" x14ac:dyDescent="0.25">
      <c r="A265" s="21">
        <v>8</v>
      </c>
      <c r="B265" s="7" t="s">
        <v>89</v>
      </c>
      <c r="C265" s="7"/>
      <c r="D265" s="7"/>
      <c r="E265" s="7"/>
      <c r="F265" s="5"/>
      <c r="G265" s="7"/>
      <c r="H265" s="7"/>
      <c r="I265" s="33"/>
    </row>
    <row r="266" spans="1:9" x14ac:dyDescent="0.25">
      <c r="A266" s="21"/>
      <c r="B266" s="7"/>
      <c r="C266" s="7" t="s">
        <v>13</v>
      </c>
      <c r="D266" s="7" t="s">
        <v>90</v>
      </c>
      <c r="E266" s="7"/>
      <c r="F266" s="5"/>
      <c r="G266" s="7"/>
      <c r="H266" s="7">
        <v>2</v>
      </c>
      <c r="I266" s="33">
        <v>1</v>
      </c>
    </row>
    <row r="267" spans="1:9" ht="47.25" x14ac:dyDescent="0.25">
      <c r="A267" s="21"/>
      <c r="B267" s="7"/>
      <c r="C267" s="7"/>
      <c r="D267" s="7"/>
      <c r="E267" s="7">
        <v>0</v>
      </c>
      <c r="F267" s="5" t="s">
        <v>238</v>
      </c>
      <c r="G267" s="7"/>
      <c r="H267" s="7"/>
      <c r="I267" s="33"/>
    </row>
    <row r="268" spans="1:9" ht="47.25" x14ac:dyDescent="0.25">
      <c r="A268" s="21"/>
      <c r="B268" s="7"/>
      <c r="C268" s="7"/>
      <c r="D268" s="7"/>
      <c r="E268" s="7">
        <v>1</v>
      </c>
      <c r="F268" s="5" t="s">
        <v>239</v>
      </c>
      <c r="G268" s="7"/>
      <c r="H268" s="7"/>
      <c r="I268" s="33"/>
    </row>
    <row r="269" spans="1:9" ht="63" x14ac:dyDescent="0.25">
      <c r="A269" s="21"/>
      <c r="B269" s="7"/>
      <c r="C269" s="7"/>
      <c r="D269" s="7"/>
      <c r="E269" s="7">
        <v>2</v>
      </c>
      <c r="F269" s="5" t="s">
        <v>240</v>
      </c>
      <c r="G269" s="7"/>
      <c r="H269" s="7"/>
      <c r="I269" s="33"/>
    </row>
    <row r="270" spans="1:9" ht="110.25" x14ac:dyDescent="0.25">
      <c r="A270" s="21"/>
      <c r="B270" s="7"/>
      <c r="C270" s="7"/>
      <c r="D270" s="7"/>
      <c r="E270" s="7">
        <v>3</v>
      </c>
      <c r="F270" s="5" t="s">
        <v>230</v>
      </c>
      <c r="G270" s="7"/>
      <c r="H270" s="7"/>
      <c r="I270" s="33"/>
    </row>
    <row r="271" spans="1:9" ht="31.5" x14ac:dyDescent="0.25">
      <c r="A271" s="21">
        <v>9</v>
      </c>
      <c r="B271" s="7" t="s">
        <v>118</v>
      </c>
      <c r="C271" s="7"/>
      <c r="D271" s="7"/>
      <c r="E271" s="7"/>
      <c r="F271" s="5"/>
      <c r="G271" s="7"/>
      <c r="H271" s="7"/>
      <c r="I271" s="33"/>
    </row>
    <row r="272" spans="1:9" x14ac:dyDescent="0.25">
      <c r="A272" s="21"/>
      <c r="B272" s="7"/>
      <c r="C272" s="5" t="s">
        <v>16</v>
      </c>
      <c r="D272" s="5" t="s">
        <v>309</v>
      </c>
      <c r="E272" s="5"/>
      <c r="F272" s="5" t="s">
        <v>17</v>
      </c>
      <c r="G272" s="7"/>
      <c r="H272" s="7">
        <v>5</v>
      </c>
      <c r="I272" s="28">
        <v>0.5</v>
      </c>
    </row>
    <row r="273" spans="1:10" ht="47.25" x14ac:dyDescent="0.25">
      <c r="A273" s="21"/>
      <c r="B273" s="7"/>
      <c r="C273" s="5" t="s">
        <v>16</v>
      </c>
      <c r="D273" s="7" t="s">
        <v>310</v>
      </c>
      <c r="E273" s="7"/>
      <c r="F273" s="5" t="s">
        <v>17</v>
      </c>
      <c r="G273" s="7"/>
      <c r="H273" s="7">
        <v>5</v>
      </c>
      <c r="I273" s="28">
        <v>0.5</v>
      </c>
    </row>
    <row r="274" spans="1:10" ht="31.5" x14ac:dyDescent="0.25">
      <c r="A274" s="21"/>
      <c r="B274" s="7"/>
      <c r="C274" s="5" t="s">
        <v>16</v>
      </c>
      <c r="D274" s="5" t="s">
        <v>311</v>
      </c>
      <c r="E274" s="5"/>
      <c r="F274" s="5" t="s">
        <v>17</v>
      </c>
      <c r="G274" s="7"/>
      <c r="H274" s="7">
        <v>5</v>
      </c>
      <c r="I274" s="28">
        <v>0.5</v>
      </c>
    </row>
    <row r="275" spans="1:10" ht="31.5" x14ac:dyDescent="0.25">
      <c r="A275" s="21"/>
      <c r="B275" s="7"/>
      <c r="C275" s="5" t="s">
        <v>16</v>
      </c>
      <c r="D275" s="7" t="s">
        <v>95</v>
      </c>
      <c r="E275" s="7"/>
      <c r="F275" s="5" t="s">
        <v>17</v>
      </c>
      <c r="G275" s="7"/>
      <c r="H275" s="7">
        <v>5</v>
      </c>
      <c r="I275" s="28">
        <v>0.5</v>
      </c>
    </row>
    <row r="276" spans="1:10" s="20" customFormat="1" ht="37.5" x14ac:dyDescent="0.3">
      <c r="A276" s="29" t="s">
        <v>119</v>
      </c>
      <c r="B276" s="40" t="s">
        <v>120</v>
      </c>
      <c r="C276" s="30"/>
      <c r="D276" s="30"/>
      <c r="E276" s="30"/>
      <c r="F276" s="30"/>
      <c r="G276" s="30"/>
      <c r="H276" s="30"/>
      <c r="I276" s="31">
        <f>SUM(I277:I358)</f>
        <v>14</v>
      </c>
      <c r="J276" s="26"/>
    </row>
    <row r="277" spans="1:10" s="20" customFormat="1" ht="18.75" x14ac:dyDescent="0.3">
      <c r="A277" s="21">
        <v>1</v>
      </c>
      <c r="B277" s="22" t="s">
        <v>314</v>
      </c>
      <c r="C277" s="5"/>
      <c r="D277" s="5"/>
      <c r="E277" s="5"/>
      <c r="F277" s="5"/>
      <c r="G277" s="6"/>
      <c r="H277" s="6"/>
      <c r="I277" s="28"/>
      <c r="J277" s="26"/>
    </row>
    <row r="278" spans="1:10" s="20" customFormat="1" ht="18.75" x14ac:dyDescent="0.3">
      <c r="A278" s="21"/>
      <c r="B278" s="5"/>
      <c r="C278" s="5" t="s">
        <v>13</v>
      </c>
      <c r="D278" s="5" t="s">
        <v>313</v>
      </c>
      <c r="E278" s="5"/>
      <c r="F278" s="5"/>
      <c r="G278" s="6"/>
      <c r="H278" s="6">
        <v>1</v>
      </c>
      <c r="I278" s="28">
        <v>0.2</v>
      </c>
      <c r="J278" s="26"/>
    </row>
    <row r="279" spans="1:10" s="20" customFormat="1" ht="94.5" x14ac:dyDescent="0.3">
      <c r="A279" s="21"/>
      <c r="B279" s="5"/>
      <c r="C279" s="5"/>
      <c r="D279" s="5"/>
      <c r="E279" s="5">
        <v>0</v>
      </c>
      <c r="F279" s="5" t="s">
        <v>215</v>
      </c>
      <c r="G279" s="6"/>
      <c r="H279" s="6"/>
      <c r="I279" s="28"/>
      <c r="J279" s="26"/>
    </row>
    <row r="280" spans="1:10" s="20" customFormat="1" ht="110.25" x14ac:dyDescent="0.3">
      <c r="A280" s="21"/>
      <c r="B280" s="5"/>
      <c r="C280" s="5"/>
      <c r="D280" s="5"/>
      <c r="E280" s="5">
        <v>1</v>
      </c>
      <c r="F280" s="5" t="s">
        <v>14</v>
      </c>
      <c r="G280" s="6"/>
      <c r="H280" s="6"/>
      <c r="I280" s="28"/>
      <c r="J280" s="26"/>
    </row>
    <row r="281" spans="1:10" s="20" customFormat="1" ht="94.5" x14ac:dyDescent="0.3">
      <c r="A281" s="21"/>
      <c r="B281" s="5"/>
      <c r="C281" s="5"/>
      <c r="D281" s="5"/>
      <c r="E281" s="5">
        <v>2</v>
      </c>
      <c r="F281" s="5" t="s">
        <v>216</v>
      </c>
      <c r="G281" s="6"/>
      <c r="H281" s="6"/>
      <c r="I281" s="28"/>
      <c r="J281" s="26"/>
    </row>
    <row r="282" spans="1:10" s="20" customFormat="1" ht="78.75" x14ac:dyDescent="0.3">
      <c r="A282" s="21"/>
      <c r="B282" s="5"/>
      <c r="C282" s="5"/>
      <c r="D282" s="5"/>
      <c r="E282" s="5">
        <v>3</v>
      </c>
      <c r="F282" s="5" t="s">
        <v>217</v>
      </c>
      <c r="G282" s="6"/>
      <c r="H282" s="6"/>
      <c r="I282" s="28"/>
      <c r="J282" s="26"/>
    </row>
    <row r="283" spans="1:10" s="20" customFormat="1" ht="31.5" x14ac:dyDescent="0.3">
      <c r="A283" s="21">
        <v>2</v>
      </c>
      <c r="B283" s="5" t="s">
        <v>121</v>
      </c>
      <c r="C283" s="6"/>
      <c r="D283" s="6"/>
      <c r="E283" s="6"/>
      <c r="F283" s="5"/>
      <c r="G283" s="6"/>
      <c r="H283" s="6"/>
      <c r="I283" s="32"/>
      <c r="J283" s="26"/>
    </row>
    <row r="284" spans="1:10" s="20" customFormat="1" ht="18.75" x14ac:dyDescent="0.3">
      <c r="A284" s="21"/>
      <c r="B284" s="6" t="s">
        <v>24</v>
      </c>
      <c r="C284" s="6" t="s">
        <v>13</v>
      </c>
      <c r="D284" s="7" t="s">
        <v>15</v>
      </c>
      <c r="E284" s="6" t="s">
        <v>24</v>
      </c>
      <c r="F284" s="5"/>
      <c r="G284" s="6"/>
      <c r="H284" s="6">
        <v>1</v>
      </c>
      <c r="I284" s="32">
        <v>0.3</v>
      </c>
      <c r="J284" s="26"/>
    </row>
    <row r="285" spans="1:10" s="20" customFormat="1" ht="31.5" x14ac:dyDescent="0.3">
      <c r="A285" s="21"/>
      <c r="B285" s="6" t="s">
        <v>24</v>
      </c>
      <c r="C285" s="6"/>
      <c r="D285" s="6"/>
      <c r="E285" s="6">
        <v>0</v>
      </c>
      <c r="F285" s="5" t="s">
        <v>241</v>
      </c>
      <c r="G285" s="6"/>
      <c r="H285" s="6"/>
      <c r="I285" s="32"/>
      <c r="J285" s="26"/>
    </row>
    <row r="286" spans="1:10" s="20" customFormat="1" ht="78.75" x14ac:dyDescent="0.3">
      <c r="A286" s="21"/>
      <c r="B286" s="6"/>
      <c r="C286" s="6"/>
      <c r="D286" s="6"/>
      <c r="E286" s="6">
        <v>1</v>
      </c>
      <c r="F286" s="5" t="s">
        <v>242</v>
      </c>
      <c r="G286" s="6"/>
      <c r="H286" s="6"/>
      <c r="I286" s="32"/>
      <c r="J286" s="26"/>
    </row>
    <row r="287" spans="1:10" s="20" customFormat="1" ht="47.25" x14ac:dyDescent="0.3">
      <c r="A287" s="21"/>
      <c r="B287" s="6"/>
      <c r="C287" s="6"/>
      <c r="D287" s="6"/>
      <c r="E287" s="6">
        <v>2</v>
      </c>
      <c r="F287" s="5" t="s">
        <v>122</v>
      </c>
      <c r="G287" s="6"/>
      <c r="H287" s="6"/>
      <c r="I287" s="32"/>
      <c r="J287" s="26"/>
    </row>
    <row r="288" spans="1:10" s="20" customFormat="1" ht="126" x14ac:dyDescent="0.3">
      <c r="A288" s="21"/>
      <c r="B288" s="6"/>
      <c r="C288" s="6"/>
      <c r="D288" s="6"/>
      <c r="E288" s="6">
        <v>3</v>
      </c>
      <c r="F288" s="5" t="s">
        <v>243</v>
      </c>
      <c r="G288" s="6"/>
      <c r="H288" s="6"/>
      <c r="I288" s="32"/>
      <c r="J288" s="26"/>
    </row>
    <row r="289" spans="1:10" s="20" customFormat="1" ht="18.75" x14ac:dyDescent="0.3">
      <c r="A289" s="21">
        <v>3</v>
      </c>
      <c r="B289" s="5" t="s">
        <v>123</v>
      </c>
      <c r="C289" s="5"/>
      <c r="D289" s="5"/>
      <c r="E289" s="5"/>
      <c r="F289" s="5"/>
      <c r="G289" s="6"/>
      <c r="H289" s="6"/>
      <c r="I289" s="28"/>
      <c r="J289" s="26"/>
    </row>
    <row r="290" spans="1:10" s="20" customFormat="1" ht="18.75" x14ac:dyDescent="0.3">
      <c r="A290" s="21"/>
      <c r="B290" s="5"/>
      <c r="C290" s="5" t="s">
        <v>13</v>
      </c>
      <c r="D290" s="5" t="s">
        <v>124</v>
      </c>
      <c r="E290" s="5"/>
      <c r="F290" s="5"/>
      <c r="G290" s="6"/>
      <c r="H290" s="6">
        <v>7</v>
      </c>
      <c r="I290" s="28">
        <v>1</v>
      </c>
      <c r="J290" s="26"/>
    </row>
    <row r="291" spans="1:10" s="20" customFormat="1" ht="78.75" x14ac:dyDescent="0.3">
      <c r="A291" s="21"/>
      <c r="B291" s="5"/>
      <c r="C291" s="5"/>
      <c r="D291" s="5"/>
      <c r="E291" s="5">
        <v>0</v>
      </c>
      <c r="F291" s="5" t="s">
        <v>244</v>
      </c>
      <c r="G291" s="6"/>
      <c r="H291" s="6"/>
      <c r="I291" s="28"/>
      <c r="J291" s="26"/>
    </row>
    <row r="292" spans="1:10" s="20" customFormat="1" ht="126" x14ac:dyDescent="0.3">
      <c r="A292" s="21"/>
      <c r="B292" s="5"/>
      <c r="C292" s="5"/>
      <c r="D292" s="5"/>
      <c r="E292" s="5">
        <v>1</v>
      </c>
      <c r="F292" s="5" t="s">
        <v>245</v>
      </c>
      <c r="G292" s="6"/>
      <c r="H292" s="6"/>
      <c r="I292" s="28"/>
      <c r="J292" s="26"/>
    </row>
    <row r="293" spans="1:10" s="20" customFormat="1" ht="78.75" x14ac:dyDescent="0.3">
      <c r="A293" s="21"/>
      <c r="B293" s="5"/>
      <c r="C293" s="5"/>
      <c r="D293" s="5"/>
      <c r="E293" s="5">
        <v>2</v>
      </c>
      <c r="F293" s="5" t="s">
        <v>246</v>
      </c>
      <c r="G293" s="6"/>
      <c r="H293" s="6"/>
      <c r="I293" s="28"/>
      <c r="J293" s="26"/>
    </row>
    <row r="294" spans="1:10" s="20" customFormat="1" ht="110.25" x14ac:dyDescent="0.3">
      <c r="A294" s="21"/>
      <c r="B294" s="5"/>
      <c r="C294" s="5"/>
      <c r="D294" s="5"/>
      <c r="E294" s="5">
        <v>3</v>
      </c>
      <c r="F294" s="5" t="s">
        <v>247</v>
      </c>
      <c r="G294" s="6"/>
      <c r="H294" s="6"/>
      <c r="I294" s="28"/>
      <c r="J294" s="26"/>
    </row>
    <row r="295" spans="1:10" s="20" customFormat="1" ht="47.25" x14ac:dyDescent="0.3">
      <c r="A295" s="21">
        <v>4</v>
      </c>
      <c r="B295" s="5" t="s">
        <v>125</v>
      </c>
      <c r="C295" s="5"/>
      <c r="D295" s="5"/>
      <c r="E295" s="5"/>
      <c r="F295" s="5"/>
      <c r="G295" s="6"/>
      <c r="H295" s="6"/>
      <c r="I295" s="28"/>
      <c r="J295" s="26"/>
    </row>
    <row r="296" spans="1:10" s="20" customFormat="1" ht="18.75" x14ac:dyDescent="0.3">
      <c r="A296" s="21"/>
      <c r="B296" s="5"/>
      <c r="C296" s="7" t="s">
        <v>16</v>
      </c>
      <c r="D296" s="5" t="s">
        <v>126</v>
      </c>
      <c r="E296" s="5"/>
      <c r="F296" s="5" t="s">
        <v>17</v>
      </c>
      <c r="G296" s="7"/>
      <c r="H296" s="6">
        <v>6</v>
      </c>
      <c r="I296" s="28">
        <v>0.3</v>
      </c>
      <c r="J296" s="26"/>
    </row>
    <row r="297" spans="1:10" s="20" customFormat="1" ht="31.5" x14ac:dyDescent="0.3">
      <c r="A297" s="21"/>
      <c r="B297" s="5"/>
      <c r="C297" s="7" t="s">
        <v>16</v>
      </c>
      <c r="D297" s="5" t="s">
        <v>127</v>
      </c>
      <c r="E297" s="5"/>
      <c r="F297" s="5" t="s">
        <v>17</v>
      </c>
      <c r="G297" s="7"/>
      <c r="H297" s="6">
        <v>6</v>
      </c>
      <c r="I297" s="28">
        <v>0.3</v>
      </c>
      <c r="J297" s="26"/>
    </row>
    <row r="298" spans="1:10" s="20" customFormat="1" ht="18.75" x14ac:dyDescent="0.3">
      <c r="A298" s="21"/>
      <c r="B298" s="5"/>
      <c r="C298" s="7" t="s">
        <v>16</v>
      </c>
      <c r="D298" s="5" t="s">
        <v>128</v>
      </c>
      <c r="E298" s="5"/>
      <c r="F298" s="5" t="s">
        <v>17</v>
      </c>
      <c r="G298" s="7"/>
      <c r="H298" s="6">
        <v>6</v>
      </c>
      <c r="I298" s="28">
        <v>0.2</v>
      </c>
      <c r="J298" s="26"/>
    </row>
    <row r="299" spans="1:10" s="20" customFormat="1" ht="31.5" x14ac:dyDescent="0.3">
      <c r="A299" s="21"/>
      <c r="B299" s="5"/>
      <c r="C299" s="7" t="s">
        <v>16</v>
      </c>
      <c r="D299" s="5" t="s">
        <v>19</v>
      </c>
      <c r="E299" s="5"/>
      <c r="F299" s="5" t="s">
        <v>17</v>
      </c>
      <c r="G299" s="7"/>
      <c r="H299" s="7">
        <v>1</v>
      </c>
      <c r="I299" s="28">
        <v>0.3</v>
      </c>
      <c r="J299" s="26"/>
    </row>
    <row r="300" spans="1:10" s="20" customFormat="1" ht="31.5" x14ac:dyDescent="0.3">
      <c r="A300" s="21"/>
      <c r="B300" s="5"/>
      <c r="C300" s="7" t="s">
        <v>16</v>
      </c>
      <c r="D300" s="7" t="s">
        <v>129</v>
      </c>
      <c r="E300" s="7"/>
      <c r="F300" s="5" t="s">
        <v>17</v>
      </c>
      <c r="G300" s="7"/>
      <c r="H300" s="7">
        <v>7</v>
      </c>
      <c r="I300" s="28">
        <v>0.1</v>
      </c>
      <c r="J300" s="26"/>
    </row>
    <row r="301" spans="1:10" s="20" customFormat="1" ht="31.5" x14ac:dyDescent="0.3">
      <c r="A301" s="21"/>
      <c r="B301" s="7"/>
      <c r="C301" s="7" t="s">
        <v>16</v>
      </c>
      <c r="D301" s="7" t="s">
        <v>130</v>
      </c>
      <c r="E301" s="7"/>
      <c r="F301" s="5" t="s">
        <v>17</v>
      </c>
      <c r="G301" s="7"/>
      <c r="H301" s="7">
        <v>4</v>
      </c>
      <c r="I301" s="28">
        <v>0.15</v>
      </c>
      <c r="J301" s="26"/>
    </row>
    <row r="302" spans="1:10" s="20" customFormat="1" ht="31.5" x14ac:dyDescent="0.3">
      <c r="A302" s="21"/>
      <c r="B302" s="7"/>
      <c r="C302" s="7" t="s">
        <v>16</v>
      </c>
      <c r="D302" s="7" t="s">
        <v>131</v>
      </c>
      <c r="E302" s="7"/>
      <c r="F302" s="5" t="s">
        <v>17</v>
      </c>
      <c r="G302" s="7"/>
      <c r="H302" s="7">
        <v>6</v>
      </c>
      <c r="I302" s="28">
        <v>0.2</v>
      </c>
      <c r="J302" s="26"/>
    </row>
    <row r="303" spans="1:10" s="20" customFormat="1" ht="18.75" x14ac:dyDescent="0.3">
      <c r="A303" s="21"/>
      <c r="B303" s="7"/>
      <c r="C303" s="7" t="s">
        <v>16</v>
      </c>
      <c r="D303" s="7" t="s">
        <v>299</v>
      </c>
      <c r="E303" s="7"/>
      <c r="F303" s="5" t="s">
        <v>17</v>
      </c>
      <c r="G303" s="7"/>
      <c r="H303" s="7">
        <v>4</v>
      </c>
      <c r="I303" s="28">
        <v>0.15</v>
      </c>
      <c r="J303" s="26"/>
    </row>
    <row r="304" spans="1:10" s="20" customFormat="1" ht="18.75" x14ac:dyDescent="0.3">
      <c r="A304" s="21"/>
      <c r="B304" s="7"/>
      <c r="C304" s="7" t="s">
        <v>16</v>
      </c>
      <c r="D304" s="7" t="s">
        <v>133</v>
      </c>
      <c r="E304" s="7"/>
      <c r="F304" s="5" t="s">
        <v>17</v>
      </c>
      <c r="G304" s="7"/>
      <c r="H304" s="7">
        <v>7</v>
      </c>
      <c r="I304" s="28">
        <v>0.2</v>
      </c>
      <c r="J304" s="26"/>
    </row>
    <row r="305" spans="1:10" s="20" customFormat="1" ht="31.5" x14ac:dyDescent="0.3">
      <c r="A305" s="21"/>
      <c r="B305" s="7"/>
      <c r="C305" s="7" t="s">
        <v>16</v>
      </c>
      <c r="D305" s="7" t="s">
        <v>88</v>
      </c>
      <c r="E305" s="7"/>
      <c r="F305" s="5" t="s">
        <v>17</v>
      </c>
      <c r="G305" s="7"/>
      <c r="H305" s="7">
        <v>4</v>
      </c>
      <c r="I305" s="28">
        <v>0.2</v>
      </c>
      <c r="J305" s="26"/>
    </row>
    <row r="306" spans="1:10" s="20" customFormat="1" ht="31.5" x14ac:dyDescent="0.3">
      <c r="A306" s="21"/>
      <c r="B306" s="7"/>
      <c r="C306" s="7" t="s">
        <v>16</v>
      </c>
      <c r="D306" s="7" t="s">
        <v>134</v>
      </c>
      <c r="E306" s="7"/>
      <c r="F306" s="5" t="s">
        <v>17</v>
      </c>
      <c r="G306" s="7"/>
      <c r="H306" s="7">
        <v>4</v>
      </c>
      <c r="I306" s="28">
        <v>0.2</v>
      </c>
      <c r="J306" s="26"/>
    </row>
    <row r="307" spans="1:10" s="20" customFormat="1" ht="18.75" x14ac:dyDescent="0.3">
      <c r="A307" s="21">
        <v>5</v>
      </c>
      <c r="B307" s="5" t="s">
        <v>135</v>
      </c>
      <c r="C307" s="5"/>
      <c r="D307" s="5"/>
      <c r="E307" s="5"/>
      <c r="F307" s="5"/>
      <c r="G307" s="6"/>
      <c r="H307" s="6"/>
      <c r="I307" s="28"/>
      <c r="J307" s="26"/>
    </row>
    <row r="308" spans="1:10" s="20" customFormat="1" ht="18.75" x14ac:dyDescent="0.3">
      <c r="A308" s="21"/>
      <c r="B308" s="5"/>
      <c r="C308" s="5" t="s">
        <v>13</v>
      </c>
      <c r="D308" s="5" t="s">
        <v>124</v>
      </c>
      <c r="E308" s="5"/>
      <c r="F308" s="5"/>
      <c r="G308" s="6"/>
      <c r="H308" s="6">
        <v>7</v>
      </c>
      <c r="I308" s="28">
        <v>1</v>
      </c>
      <c r="J308" s="26"/>
    </row>
    <row r="309" spans="1:10" s="20" customFormat="1" ht="78.75" x14ac:dyDescent="0.3">
      <c r="A309" s="21"/>
      <c r="B309" s="5"/>
      <c r="C309" s="5"/>
      <c r="D309" s="5"/>
      <c r="E309" s="5">
        <v>0</v>
      </c>
      <c r="F309" s="5" t="s">
        <v>244</v>
      </c>
      <c r="G309" s="6"/>
      <c r="H309" s="6"/>
      <c r="I309" s="28"/>
      <c r="J309" s="26"/>
    </row>
    <row r="310" spans="1:10" s="20" customFormat="1" ht="126" x14ac:dyDescent="0.3">
      <c r="A310" s="21"/>
      <c r="B310" s="5"/>
      <c r="C310" s="5"/>
      <c r="D310" s="5"/>
      <c r="E310" s="5">
        <v>1</v>
      </c>
      <c r="F310" s="5" t="s">
        <v>245</v>
      </c>
      <c r="G310" s="6"/>
      <c r="H310" s="6"/>
      <c r="I310" s="28"/>
      <c r="J310" s="26"/>
    </row>
    <row r="311" spans="1:10" s="20" customFormat="1" ht="78.75" x14ac:dyDescent="0.3">
      <c r="A311" s="21"/>
      <c r="B311" s="5"/>
      <c r="C311" s="5"/>
      <c r="D311" s="5"/>
      <c r="E311" s="5">
        <v>2</v>
      </c>
      <c r="F311" s="5" t="s">
        <v>246</v>
      </c>
      <c r="G311" s="6"/>
      <c r="H311" s="6"/>
      <c r="I311" s="28"/>
      <c r="J311" s="26"/>
    </row>
    <row r="312" spans="1:10" s="20" customFormat="1" ht="110.25" x14ac:dyDescent="0.3">
      <c r="A312" s="21"/>
      <c r="B312" s="5"/>
      <c r="C312" s="5"/>
      <c r="D312" s="5"/>
      <c r="E312" s="5">
        <v>3</v>
      </c>
      <c r="F312" s="5" t="s">
        <v>247</v>
      </c>
      <c r="G312" s="6"/>
      <c r="H312" s="6"/>
      <c r="I312" s="28"/>
      <c r="J312" s="26"/>
    </row>
    <row r="313" spans="1:10" s="20" customFormat="1" ht="47.25" x14ac:dyDescent="0.3">
      <c r="A313" s="21">
        <v>6</v>
      </c>
      <c r="B313" s="5" t="s">
        <v>136</v>
      </c>
      <c r="C313" s="5"/>
      <c r="D313" s="5"/>
      <c r="E313" s="5"/>
      <c r="F313" s="5"/>
      <c r="G313" s="6"/>
      <c r="H313" s="6"/>
      <c r="I313" s="28"/>
      <c r="J313" s="26"/>
    </row>
    <row r="314" spans="1:10" s="20" customFormat="1" ht="18.75" x14ac:dyDescent="0.3">
      <c r="A314" s="21"/>
      <c r="B314" s="5"/>
      <c r="C314" s="5" t="s">
        <v>16</v>
      </c>
      <c r="D314" s="5" t="s">
        <v>126</v>
      </c>
      <c r="E314" s="5"/>
      <c r="F314" s="5" t="s">
        <v>17</v>
      </c>
      <c r="G314" s="7"/>
      <c r="H314" s="6">
        <v>6</v>
      </c>
      <c r="I314" s="28">
        <v>0.3</v>
      </c>
      <c r="J314" s="26"/>
    </row>
    <row r="315" spans="1:10" s="20" customFormat="1" ht="31.5" x14ac:dyDescent="0.3">
      <c r="A315" s="21"/>
      <c r="B315" s="5"/>
      <c r="C315" s="5" t="s">
        <v>16</v>
      </c>
      <c r="D315" s="5" t="s">
        <v>127</v>
      </c>
      <c r="E315" s="5"/>
      <c r="F315" s="5" t="s">
        <v>17</v>
      </c>
      <c r="G315" s="7"/>
      <c r="H315" s="6">
        <v>6</v>
      </c>
      <c r="I315" s="28">
        <v>0.3</v>
      </c>
      <c r="J315" s="26"/>
    </row>
    <row r="316" spans="1:10" s="20" customFormat="1" ht="18.75" x14ac:dyDescent="0.3">
      <c r="A316" s="21"/>
      <c r="B316" s="5"/>
      <c r="C316" s="5" t="s">
        <v>16</v>
      </c>
      <c r="D316" s="5" t="s">
        <v>128</v>
      </c>
      <c r="E316" s="5"/>
      <c r="F316" s="5" t="s">
        <v>17</v>
      </c>
      <c r="G316" s="7"/>
      <c r="H316" s="6">
        <v>6</v>
      </c>
      <c r="I316" s="28">
        <v>0.2</v>
      </c>
      <c r="J316" s="26"/>
    </row>
    <row r="317" spans="1:10" s="20" customFormat="1" ht="31.5" x14ac:dyDescent="0.3">
      <c r="A317" s="21"/>
      <c r="B317" s="5"/>
      <c r="C317" s="5" t="s">
        <v>16</v>
      </c>
      <c r="D317" s="5" t="s">
        <v>19</v>
      </c>
      <c r="E317" s="5"/>
      <c r="F317" s="5" t="s">
        <v>17</v>
      </c>
      <c r="G317" s="7"/>
      <c r="H317" s="7">
        <v>1</v>
      </c>
      <c r="I317" s="28">
        <v>0.1</v>
      </c>
      <c r="J317" s="26"/>
    </row>
    <row r="318" spans="1:10" s="20" customFormat="1" ht="31.5" x14ac:dyDescent="0.3">
      <c r="A318" s="21"/>
      <c r="B318" s="5"/>
      <c r="C318" s="5" t="s">
        <v>16</v>
      </c>
      <c r="D318" s="7" t="s">
        <v>129</v>
      </c>
      <c r="E318" s="7"/>
      <c r="F318" s="5" t="s">
        <v>17</v>
      </c>
      <c r="G318" s="7"/>
      <c r="H318" s="7">
        <v>7</v>
      </c>
      <c r="I318" s="28">
        <v>0.1</v>
      </c>
      <c r="J318" s="26"/>
    </row>
    <row r="319" spans="1:10" s="20" customFormat="1" ht="31.5" x14ac:dyDescent="0.3">
      <c r="A319" s="21"/>
      <c r="B319" s="7"/>
      <c r="C319" s="5" t="s">
        <v>16</v>
      </c>
      <c r="D319" s="7" t="s">
        <v>130</v>
      </c>
      <c r="E319" s="7"/>
      <c r="F319" s="5" t="s">
        <v>17</v>
      </c>
      <c r="G319" s="7"/>
      <c r="H319" s="7">
        <v>4</v>
      </c>
      <c r="I319" s="28">
        <v>0.15</v>
      </c>
      <c r="J319" s="26"/>
    </row>
    <row r="320" spans="1:10" s="20" customFormat="1" ht="31.5" x14ac:dyDescent="0.3">
      <c r="A320" s="21"/>
      <c r="B320" s="7"/>
      <c r="C320" s="5" t="s">
        <v>16</v>
      </c>
      <c r="D320" s="7" t="s">
        <v>131</v>
      </c>
      <c r="E320" s="7"/>
      <c r="F320" s="5" t="s">
        <v>17</v>
      </c>
      <c r="G320" s="7"/>
      <c r="H320" s="7">
        <v>6</v>
      </c>
      <c r="I320" s="28">
        <v>0.2</v>
      </c>
      <c r="J320" s="26"/>
    </row>
    <row r="321" spans="1:10" s="20" customFormat="1" ht="31.5" x14ac:dyDescent="0.3">
      <c r="A321" s="21"/>
      <c r="B321" s="7"/>
      <c r="C321" s="5" t="s">
        <v>16</v>
      </c>
      <c r="D321" s="7" t="s">
        <v>132</v>
      </c>
      <c r="E321" s="7"/>
      <c r="F321" s="5" t="s">
        <v>17</v>
      </c>
      <c r="G321" s="7"/>
      <c r="H321" s="7">
        <v>4</v>
      </c>
      <c r="I321" s="28">
        <v>0.15</v>
      </c>
      <c r="J321" s="26"/>
    </row>
    <row r="322" spans="1:10" s="20" customFormat="1" ht="18.75" x14ac:dyDescent="0.3">
      <c r="A322" s="21"/>
      <c r="B322" s="7"/>
      <c r="C322" s="5" t="s">
        <v>16</v>
      </c>
      <c r="D322" s="7" t="s">
        <v>133</v>
      </c>
      <c r="E322" s="7"/>
      <c r="F322" s="5" t="s">
        <v>17</v>
      </c>
      <c r="G322" s="7"/>
      <c r="H322" s="7">
        <v>7</v>
      </c>
      <c r="I322" s="28">
        <v>0.2</v>
      </c>
      <c r="J322" s="26"/>
    </row>
    <row r="323" spans="1:10" s="20" customFormat="1" ht="31.5" x14ac:dyDescent="0.3">
      <c r="A323" s="21"/>
      <c r="B323" s="7"/>
      <c r="C323" s="5" t="s">
        <v>16</v>
      </c>
      <c r="D323" s="7" t="s">
        <v>88</v>
      </c>
      <c r="E323" s="7"/>
      <c r="F323" s="5" t="s">
        <v>17</v>
      </c>
      <c r="G323" s="7"/>
      <c r="H323" s="7">
        <v>4</v>
      </c>
      <c r="I323" s="28">
        <v>0.2</v>
      </c>
      <c r="J323" s="26"/>
    </row>
    <row r="324" spans="1:10" s="20" customFormat="1" ht="31.5" x14ac:dyDescent="0.3">
      <c r="A324" s="21"/>
      <c r="B324" s="7"/>
      <c r="C324" s="5" t="s">
        <v>16</v>
      </c>
      <c r="D324" s="7" t="s">
        <v>134</v>
      </c>
      <c r="E324" s="7"/>
      <c r="F324" s="5" t="s">
        <v>17</v>
      </c>
      <c r="G324" s="7"/>
      <c r="H324" s="7">
        <v>4</v>
      </c>
      <c r="I324" s="28">
        <v>0.2</v>
      </c>
      <c r="J324" s="26"/>
    </row>
    <row r="325" spans="1:10" s="20" customFormat="1" ht="47.25" x14ac:dyDescent="0.3">
      <c r="A325" s="21">
        <v>7</v>
      </c>
      <c r="B325" s="7" t="s">
        <v>280</v>
      </c>
      <c r="C325" s="7"/>
      <c r="D325" s="7"/>
      <c r="E325" s="7"/>
      <c r="F325" s="5"/>
      <c r="G325" s="7"/>
      <c r="H325" s="7"/>
      <c r="I325" s="33"/>
      <c r="J325" s="26"/>
    </row>
    <row r="326" spans="1:10" s="20" customFormat="1" ht="31.5" x14ac:dyDescent="0.3">
      <c r="A326" s="21"/>
      <c r="B326" s="7"/>
      <c r="C326" s="7" t="s">
        <v>13</v>
      </c>
      <c r="D326" s="7" t="s">
        <v>137</v>
      </c>
      <c r="E326" s="7"/>
      <c r="F326" s="5"/>
      <c r="G326" s="7"/>
      <c r="H326" s="7">
        <v>1</v>
      </c>
      <c r="I326" s="33">
        <v>0.2</v>
      </c>
      <c r="J326" s="26"/>
    </row>
    <row r="327" spans="1:10" s="20" customFormat="1" ht="31.5" x14ac:dyDescent="0.3">
      <c r="A327" s="21"/>
      <c r="B327" s="7"/>
      <c r="C327" s="7"/>
      <c r="D327" s="7"/>
      <c r="E327" s="7">
        <v>0</v>
      </c>
      <c r="F327" s="5" t="s">
        <v>241</v>
      </c>
      <c r="G327" s="7"/>
      <c r="H327" s="7"/>
      <c r="I327" s="33"/>
      <c r="J327" s="26"/>
    </row>
    <row r="328" spans="1:10" s="20" customFormat="1" ht="78.75" x14ac:dyDescent="0.3">
      <c r="A328" s="21"/>
      <c r="B328" s="7"/>
      <c r="C328" s="7"/>
      <c r="D328" s="7"/>
      <c r="E328" s="7">
        <v>1</v>
      </c>
      <c r="F328" s="5" t="s">
        <v>242</v>
      </c>
      <c r="G328" s="7"/>
      <c r="H328" s="7"/>
      <c r="I328" s="33"/>
      <c r="J328" s="26"/>
    </row>
    <row r="329" spans="1:10" s="20" customFormat="1" ht="47.25" x14ac:dyDescent="0.3">
      <c r="A329" s="21"/>
      <c r="B329" s="7"/>
      <c r="C329" s="7"/>
      <c r="D329" s="7"/>
      <c r="E329" s="7">
        <v>2</v>
      </c>
      <c r="F329" s="5" t="s">
        <v>122</v>
      </c>
      <c r="G329" s="7"/>
      <c r="H329" s="7"/>
      <c r="I329" s="33"/>
      <c r="J329" s="26"/>
    </row>
    <row r="330" spans="1:10" s="20" customFormat="1" ht="126" x14ac:dyDescent="0.3">
      <c r="A330" s="21"/>
      <c r="B330" s="7"/>
      <c r="C330" s="7"/>
      <c r="D330" s="7"/>
      <c r="E330" s="7">
        <v>3</v>
      </c>
      <c r="F330" s="5" t="s">
        <v>243</v>
      </c>
      <c r="G330" s="7"/>
      <c r="H330" s="7"/>
      <c r="I330" s="33"/>
      <c r="J330" s="26"/>
    </row>
    <row r="331" spans="1:10" s="20" customFormat="1" ht="18.75" x14ac:dyDescent="0.3">
      <c r="A331" s="21"/>
      <c r="B331" s="7"/>
      <c r="C331" s="7" t="s">
        <v>13</v>
      </c>
      <c r="D331" s="7" t="s">
        <v>124</v>
      </c>
      <c r="E331" s="7"/>
      <c r="F331" s="5"/>
      <c r="G331" s="7"/>
      <c r="H331" s="7">
        <v>7</v>
      </c>
      <c r="I331" s="33">
        <v>1</v>
      </c>
      <c r="J331" s="26"/>
    </row>
    <row r="332" spans="1:10" s="20" customFormat="1" ht="94.5" x14ac:dyDescent="0.3">
      <c r="A332" s="21"/>
      <c r="B332" s="7"/>
      <c r="C332" s="7"/>
      <c r="D332" s="7"/>
      <c r="E332" s="7">
        <v>0</v>
      </c>
      <c r="F332" s="5" t="s">
        <v>248</v>
      </c>
      <c r="G332" s="7"/>
      <c r="H332" s="7"/>
      <c r="I332" s="33"/>
      <c r="J332" s="26"/>
    </row>
    <row r="333" spans="1:10" s="20" customFormat="1" ht="110.25" x14ac:dyDescent="0.3">
      <c r="A333" s="21"/>
      <c r="B333" s="7"/>
      <c r="C333" s="7"/>
      <c r="D333" s="7"/>
      <c r="E333" s="7">
        <v>1</v>
      </c>
      <c r="F333" s="5" t="s">
        <v>249</v>
      </c>
      <c r="G333" s="7"/>
      <c r="H333" s="7"/>
      <c r="I333" s="33"/>
      <c r="J333" s="26"/>
    </row>
    <row r="334" spans="1:10" s="20" customFormat="1" ht="78.75" x14ac:dyDescent="0.3">
      <c r="A334" s="21"/>
      <c r="B334" s="7"/>
      <c r="C334" s="7"/>
      <c r="D334" s="7"/>
      <c r="E334" s="7">
        <v>2</v>
      </c>
      <c r="F334" s="5" t="s">
        <v>138</v>
      </c>
      <c r="G334" s="7"/>
      <c r="H334" s="7"/>
      <c r="I334" s="33"/>
      <c r="J334" s="26"/>
    </row>
    <row r="335" spans="1:10" s="20" customFormat="1" ht="94.5" x14ac:dyDescent="0.3">
      <c r="A335" s="21"/>
      <c r="B335" s="7"/>
      <c r="C335" s="7"/>
      <c r="D335" s="7"/>
      <c r="E335" s="7">
        <v>3</v>
      </c>
      <c r="F335" s="5" t="s">
        <v>250</v>
      </c>
      <c r="G335" s="7"/>
      <c r="H335" s="7"/>
      <c r="I335" s="33"/>
      <c r="J335" s="26"/>
    </row>
    <row r="336" spans="1:10" s="20" customFormat="1" ht="47.25" x14ac:dyDescent="0.3">
      <c r="A336" s="21">
        <v>8</v>
      </c>
      <c r="B336" s="7" t="s">
        <v>286</v>
      </c>
      <c r="C336" s="7"/>
      <c r="D336" s="7"/>
      <c r="E336" s="7"/>
      <c r="F336" s="5"/>
      <c r="G336" s="7"/>
      <c r="H336" s="7"/>
      <c r="I336" s="33"/>
      <c r="J336" s="26"/>
    </row>
    <row r="337" spans="1:10" s="20" customFormat="1" ht="18.75" x14ac:dyDescent="0.3">
      <c r="A337" s="21"/>
      <c r="B337" s="7"/>
      <c r="C337" s="5" t="s">
        <v>16</v>
      </c>
      <c r="D337" s="5" t="s">
        <v>126</v>
      </c>
      <c r="E337" s="5"/>
      <c r="F337" s="5" t="s">
        <v>17</v>
      </c>
      <c r="G337" s="7"/>
      <c r="H337" s="6">
        <v>6</v>
      </c>
      <c r="I337" s="28">
        <v>0.3</v>
      </c>
      <c r="J337" s="26"/>
    </row>
    <row r="338" spans="1:10" s="20" customFormat="1" ht="31.5" x14ac:dyDescent="0.3">
      <c r="A338" s="21"/>
      <c r="B338" s="7"/>
      <c r="C338" s="5" t="s">
        <v>16</v>
      </c>
      <c r="D338" s="5" t="s">
        <v>127</v>
      </c>
      <c r="E338" s="5"/>
      <c r="F338" s="5" t="s">
        <v>17</v>
      </c>
      <c r="G338" s="7"/>
      <c r="H338" s="6">
        <v>6</v>
      </c>
      <c r="I338" s="28">
        <v>0.3</v>
      </c>
      <c r="J338" s="26"/>
    </row>
    <row r="339" spans="1:10" s="20" customFormat="1" ht="18.75" x14ac:dyDescent="0.3">
      <c r="A339" s="21"/>
      <c r="B339" s="7"/>
      <c r="C339" s="5" t="s">
        <v>16</v>
      </c>
      <c r="D339" s="5" t="s">
        <v>128</v>
      </c>
      <c r="E339" s="5"/>
      <c r="F339" s="5" t="s">
        <v>17</v>
      </c>
      <c r="G339" s="7"/>
      <c r="H339" s="6">
        <v>6</v>
      </c>
      <c r="I339" s="28">
        <v>0.2</v>
      </c>
      <c r="J339" s="26"/>
    </row>
    <row r="340" spans="1:10" s="20" customFormat="1" ht="31.5" x14ac:dyDescent="0.3">
      <c r="A340" s="21"/>
      <c r="B340" s="7"/>
      <c r="C340" s="5" t="s">
        <v>16</v>
      </c>
      <c r="D340" s="5" t="s">
        <v>19</v>
      </c>
      <c r="E340" s="5"/>
      <c r="F340" s="5" t="s">
        <v>17</v>
      </c>
      <c r="G340" s="7"/>
      <c r="H340" s="7">
        <v>1</v>
      </c>
      <c r="I340" s="28">
        <v>0.1</v>
      </c>
      <c r="J340" s="26"/>
    </row>
    <row r="341" spans="1:10" s="20" customFormat="1" ht="31.5" x14ac:dyDescent="0.3">
      <c r="A341" s="21"/>
      <c r="B341" s="7"/>
      <c r="C341" s="5" t="s">
        <v>16</v>
      </c>
      <c r="D341" s="7" t="s">
        <v>130</v>
      </c>
      <c r="E341" s="7"/>
      <c r="F341" s="5" t="s">
        <v>17</v>
      </c>
      <c r="G341" s="7"/>
      <c r="H341" s="7">
        <v>4</v>
      </c>
      <c r="I341" s="28">
        <v>0.1</v>
      </c>
      <c r="J341" s="26"/>
    </row>
    <row r="342" spans="1:10" s="20" customFormat="1" ht="31.5" x14ac:dyDescent="0.3">
      <c r="A342" s="21"/>
      <c r="B342" s="7"/>
      <c r="C342" s="5" t="s">
        <v>16</v>
      </c>
      <c r="D342" s="7" t="s">
        <v>131</v>
      </c>
      <c r="E342" s="7"/>
      <c r="F342" s="5" t="s">
        <v>17</v>
      </c>
      <c r="G342" s="7"/>
      <c r="H342" s="7">
        <v>6</v>
      </c>
      <c r="I342" s="28">
        <v>0.2</v>
      </c>
      <c r="J342" s="26"/>
    </row>
    <row r="343" spans="1:10" s="20" customFormat="1" ht="31.5" x14ac:dyDescent="0.3">
      <c r="A343" s="21"/>
      <c r="B343" s="7"/>
      <c r="C343" s="5" t="s">
        <v>16</v>
      </c>
      <c r="D343" s="7" t="s">
        <v>132</v>
      </c>
      <c r="E343" s="7"/>
      <c r="F343" s="5" t="s">
        <v>17</v>
      </c>
      <c r="G343" s="7"/>
      <c r="H343" s="7">
        <v>4</v>
      </c>
      <c r="I343" s="28">
        <v>0.2</v>
      </c>
      <c r="J343" s="26"/>
    </row>
    <row r="344" spans="1:10" s="20" customFormat="1" ht="18.75" x14ac:dyDescent="0.3">
      <c r="A344" s="21"/>
      <c r="B344" s="7"/>
      <c r="C344" s="5" t="s">
        <v>16</v>
      </c>
      <c r="D344" s="7" t="s">
        <v>133</v>
      </c>
      <c r="E344" s="7"/>
      <c r="F344" s="5" t="s">
        <v>17</v>
      </c>
      <c r="G344" s="7"/>
      <c r="H344" s="7">
        <v>7</v>
      </c>
      <c r="I344" s="28">
        <v>0.2</v>
      </c>
      <c r="J344" s="26"/>
    </row>
    <row r="345" spans="1:10" s="20" customFormat="1" ht="31.5" x14ac:dyDescent="0.3">
      <c r="A345" s="21"/>
      <c r="B345" s="7"/>
      <c r="C345" s="5" t="s">
        <v>16</v>
      </c>
      <c r="D345" s="7" t="s">
        <v>88</v>
      </c>
      <c r="E345" s="7"/>
      <c r="F345" s="5" t="s">
        <v>17</v>
      </c>
      <c r="G345" s="7"/>
      <c r="H345" s="7">
        <v>4</v>
      </c>
      <c r="I345" s="28">
        <v>0.1</v>
      </c>
      <c r="J345" s="26"/>
    </row>
    <row r="346" spans="1:10" s="20" customFormat="1" ht="31.5" x14ac:dyDescent="0.3">
      <c r="A346" s="21"/>
      <c r="B346" s="7"/>
      <c r="C346" s="5" t="s">
        <v>16</v>
      </c>
      <c r="D346" s="7" t="s">
        <v>134</v>
      </c>
      <c r="E346" s="7"/>
      <c r="F346" s="5" t="s">
        <v>17</v>
      </c>
      <c r="G346" s="7"/>
      <c r="H346" s="7">
        <v>4</v>
      </c>
      <c r="I346" s="28">
        <v>0.2</v>
      </c>
      <c r="J346" s="26"/>
    </row>
    <row r="347" spans="1:10" s="20" customFormat="1" ht="31.5" x14ac:dyDescent="0.3">
      <c r="A347" s="21"/>
      <c r="B347" s="7"/>
      <c r="C347" s="5" t="s">
        <v>16</v>
      </c>
      <c r="D347" s="7" t="s">
        <v>139</v>
      </c>
      <c r="E347" s="7"/>
      <c r="F347" s="5" t="s">
        <v>17</v>
      </c>
      <c r="G347" s="7"/>
      <c r="H347" s="7">
        <v>5</v>
      </c>
      <c r="I347" s="33">
        <v>0.4</v>
      </c>
      <c r="J347" s="26"/>
    </row>
    <row r="348" spans="1:10" s="20" customFormat="1" ht="18.75" x14ac:dyDescent="0.3">
      <c r="A348" s="21"/>
      <c r="B348" s="7"/>
      <c r="C348" s="5" t="s">
        <v>16</v>
      </c>
      <c r="D348" s="7" t="s">
        <v>140</v>
      </c>
      <c r="E348" s="7"/>
      <c r="F348" s="5" t="s">
        <v>17</v>
      </c>
      <c r="G348" s="7"/>
      <c r="H348" s="7">
        <v>5</v>
      </c>
      <c r="I348" s="33">
        <v>0.4</v>
      </c>
      <c r="J348" s="26"/>
    </row>
    <row r="349" spans="1:10" s="20" customFormat="1" ht="31.5" x14ac:dyDescent="0.3">
      <c r="A349" s="21">
        <v>9</v>
      </c>
      <c r="B349" s="7" t="s">
        <v>89</v>
      </c>
      <c r="C349" s="5"/>
      <c r="D349" s="5"/>
      <c r="E349" s="5"/>
      <c r="F349" s="5"/>
      <c r="G349" s="7"/>
      <c r="H349" s="7"/>
      <c r="I349" s="28"/>
      <c r="J349" s="26"/>
    </row>
    <row r="350" spans="1:10" s="20" customFormat="1" ht="31.5" x14ac:dyDescent="0.3">
      <c r="A350" s="21"/>
      <c r="B350" s="7"/>
      <c r="C350" s="5" t="s">
        <v>13</v>
      </c>
      <c r="D350" s="5" t="s">
        <v>141</v>
      </c>
      <c r="E350" s="5"/>
      <c r="F350" s="5"/>
      <c r="G350" s="7"/>
      <c r="H350" s="7">
        <v>2</v>
      </c>
      <c r="I350" s="33">
        <v>2</v>
      </c>
      <c r="J350" s="26"/>
    </row>
    <row r="351" spans="1:10" s="20" customFormat="1" ht="47.25" x14ac:dyDescent="0.3">
      <c r="A351" s="21"/>
      <c r="B351" s="7"/>
      <c r="C351" s="5"/>
      <c r="D351" s="5"/>
      <c r="E351" s="5">
        <v>0</v>
      </c>
      <c r="F351" s="5" t="s">
        <v>251</v>
      </c>
      <c r="G351" s="7"/>
      <c r="H351" s="7"/>
      <c r="I351" s="28"/>
      <c r="J351" s="26"/>
    </row>
    <row r="352" spans="1:10" s="20" customFormat="1" ht="47.25" x14ac:dyDescent="0.3">
      <c r="A352" s="21"/>
      <c r="B352" s="7"/>
      <c r="C352" s="5"/>
      <c r="D352" s="5"/>
      <c r="E352" s="5">
        <v>1</v>
      </c>
      <c r="F352" s="5" t="s">
        <v>239</v>
      </c>
      <c r="G352" s="7"/>
      <c r="H352" s="7"/>
      <c r="I352" s="28"/>
      <c r="J352" s="26"/>
    </row>
    <row r="353" spans="1:13" s="20" customFormat="1" ht="63" x14ac:dyDescent="0.3">
      <c r="A353" s="21"/>
      <c r="B353" s="7"/>
      <c r="C353" s="5"/>
      <c r="D353" s="5"/>
      <c r="E353" s="5">
        <v>2</v>
      </c>
      <c r="F353" s="5" t="s">
        <v>240</v>
      </c>
      <c r="G353" s="7"/>
      <c r="H353" s="7"/>
      <c r="I353" s="28"/>
      <c r="J353" s="26"/>
    </row>
    <row r="354" spans="1:13" s="20" customFormat="1" ht="94.5" x14ac:dyDescent="0.3">
      <c r="A354" s="21"/>
      <c r="B354" s="7"/>
      <c r="C354" s="5"/>
      <c r="D354" s="5"/>
      <c r="E354" s="5">
        <v>3</v>
      </c>
      <c r="F354" s="5" t="s">
        <v>252</v>
      </c>
      <c r="G354" s="7"/>
      <c r="H354" s="7"/>
      <c r="I354" s="28"/>
      <c r="J354" s="26"/>
    </row>
    <row r="355" spans="1:13" s="20" customFormat="1" ht="18.75" x14ac:dyDescent="0.3">
      <c r="A355" s="21">
        <v>10</v>
      </c>
      <c r="B355" s="7" t="s">
        <v>142</v>
      </c>
      <c r="C355" s="5"/>
      <c r="D355" s="5"/>
      <c r="E355" s="5"/>
      <c r="F355" s="5"/>
      <c r="G355" s="7"/>
      <c r="H355" s="7"/>
      <c r="I355" s="28"/>
      <c r="J355" s="26"/>
    </row>
    <row r="356" spans="1:13" s="20" customFormat="1" ht="31.5" x14ac:dyDescent="0.3">
      <c r="A356" s="21"/>
      <c r="B356" s="7"/>
      <c r="C356" s="5" t="s">
        <v>16</v>
      </c>
      <c r="D356" s="5" t="s">
        <v>92</v>
      </c>
      <c r="E356" s="5"/>
      <c r="F356" s="5" t="s">
        <v>17</v>
      </c>
      <c r="G356" s="7"/>
      <c r="H356" s="7">
        <v>5</v>
      </c>
      <c r="I356" s="28">
        <v>0.4</v>
      </c>
      <c r="J356" s="26"/>
    </row>
    <row r="357" spans="1:13" s="20" customFormat="1" ht="31.5" x14ac:dyDescent="0.3">
      <c r="A357" s="21"/>
      <c r="B357" s="7"/>
      <c r="C357" s="5" t="s">
        <v>16</v>
      </c>
      <c r="D357" s="7" t="s">
        <v>93</v>
      </c>
      <c r="E357" s="7"/>
      <c r="F357" s="5" t="s">
        <v>17</v>
      </c>
      <c r="G357" s="7"/>
      <c r="H357" s="7">
        <v>5</v>
      </c>
      <c r="I357" s="28">
        <v>0.4</v>
      </c>
      <c r="J357" s="26"/>
    </row>
    <row r="358" spans="1:13" s="20" customFormat="1" ht="31.5" x14ac:dyDescent="0.3">
      <c r="A358" s="21"/>
      <c r="B358" s="7"/>
      <c r="C358" s="5" t="s">
        <v>16</v>
      </c>
      <c r="D358" s="5" t="s">
        <v>143</v>
      </c>
      <c r="E358" s="5"/>
      <c r="F358" s="5" t="s">
        <v>17</v>
      </c>
      <c r="G358" s="7"/>
      <c r="H358" s="7">
        <v>5</v>
      </c>
      <c r="I358" s="28">
        <v>0.4</v>
      </c>
      <c r="J358" s="26"/>
    </row>
    <row r="359" spans="1:13" s="20" customFormat="1" ht="18.75" x14ac:dyDescent="0.3">
      <c r="A359" s="29" t="s">
        <v>144</v>
      </c>
      <c r="B359" s="30" t="s">
        <v>145</v>
      </c>
      <c r="C359" s="30"/>
      <c r="D359" s="30"/>
      <c r="E359" s="30"/>
      <c r="F359" s="30"/>
      <c r="G359" s="30"/>
      <c r="H359" s="30"/>
      <c r="I359" s="31">
        <f>SUM(I360:I413)</f>
        <v>14.999999999999998</v>
      </c>
      <c r="J359" s="26"/>
      <c r="K359" s="26"/>
      <c r="L359" s="43"/>
      <c r="M359" s="44"/>
    </row>
    <row r="360" spans="1:13" s="20" customFormat="1" ht="18.75" x14ac:dyDescent="0.3">
      <c r="A360" s="21">
        <v>1</v>
      </c>
      <c r="B360" s="22" t="s">
        <v>314</v>
      </c>
      <c r="C360" s="5"/>
      <c r="D360" s="5"/>
      <c r="E360" s="5"/>
      <c r="F360" s="5"/>
      <c r="G360" s="6"/>
      <c r="H360" s="6"/>
      <c r="I360" s="28"/>
      <c r="J360" s="26"/>
      <c r="K360" s="26"/>
      <c r="L360" s="43"/>
      <c r="M360" s="44"/>
    </row>
    <row r="361" spans="1:13" s="20" customFormat="1" ht="18.75" x14ac:dyDescent="0.3">
      <c r="A361" s="21"/>
      <c r="B361" s="5"/>
      <c r="C361" s="5" t="s">
        <v>13</v>
      </c>
      <c r="D361" s="5" t="s">
        <v>313</v>
      </c>
      <c r="E361" s="5"/>
      <c r="F361" s="5"/>
      <c r="G361" s="6"/>
      <c r="H361" s="6">
        <v>1</v>
      </c>
      <c r="I361" s="28">
        <v>0.2</v>
      </c>
      <c r="J361" s="26"/>
      <c r="K361" s="26"/>
      <c r="L361" s="43"/>
      <c r="M361" s="26"/>
    </row>
    <row r="362" spans="1:13" s="20" customFormat="1" ht="94.5" x14ac:dyDescent="0.3">
      <c r="A362" s="21"/>
      <c r="B362" s="5"/>
      <c r="C362" s="5"/>
      <c r="D362" s="5"/>
      <c r="E362" s="5">
        <v>0</v>
      </c>
      <c r="F362" s="5" t="s">
        <v>215</v>
      </c>
      <c r="G362" s="6"/>
      <c r="H362" s="6"/>
      <c r="I362" s="28"/>
      <c r="J362" s="26"/>
      <c r="K362" s="26"/>
      <c r="L362" s="43"/>
      <c r="M362" s="44"/>
    </row>
    <row r="363" spans="1:13" s="20" customFormat="1" ht="110.25" x14ac:dyDescent="0.3">
      <c r="A363" s="21"/>
      <c r="B363" s="5"/>
      <c r="C363" s="5"/>
      <c r="D363" s="5"/>
      <c r="E363" s="5">
        <v>1</v>
      </c>
      <c r="F363" s="5" t="s">
        <v>14</v>
      </c>
      <c r="G363" s="6"/>
      <c r="H363" s="6"/>
      <c r="I363" s="28"/>
      <c r="J363" s="26"/>
      <c r="K363" s="26"/>
      <c r="L363" s="43"/>
      <c r="M363" s="44"/>
    </row>
    <row r="364" spans="1:13" s="20" customFormat="1" ht="94.5" x14ac:dyDescent="0.3">
      <c r="A364" s="21"/>
      <c r="B364" s="5"/>
      <c r="C364" s="5"/>
      <c r="D364" s="5"/>
      <c r="E364" s="5">
        <v>2</v>
      </c>
      <c r="F364" s="5" t="s">
        <v>216</v>
      </c>
      <c r="G364" s="6"/>
      <c r="H364" s="6"/>
      <c r="I364" s="28"/>
      <c r="J364" s="26"/>
      <c r="K364" s="26"/>
      <c r="L364" s="43"/>
      <c r="M364" s="44"/>
    </row>
    <row r="365" spans="1:13" s="20" customFormat="1" ht="78.75" x14ac:dyDescent="0.3">
      <c r="A365" s="21"/>
      <c r="B365" s="5"/>
      <c r="C365" s="5"/>
      <c r="D365" s="5"/>
      <c r="E365" s="5">
        <v>3</v>
      </c>
      <c r="F365" s="5" t="s">
        <v>217</v>
      </c>
      <c r="G365" s="6"/>
      <c r="H365" s="6"/>
      <c r="I365" s="28"/>
      <c r="J365" s="26"/>
      <c r="K365" s="26"/>
      <c r="L365" s="43"/>
      <c r="M365" s="44"/>
    </row>
    <row r="366" spans="1:13" s="87" customFormat="1" ht="47.25" x14ac:dyDescent="0.3">
      <c r="A366" s="81">
        <v>2</v>
      </c>
      <c r="B366" s="82" t="s">
        <v>358</v>
      </c>
      <c r="C366" s="83"/>
      <c r="D366" s="83"/>
      <c r="E366" s="83"/>
      <c r="F366" s="82"/>
      <c r="G366" s="83"/>
      <c r="H366" s="83"/>
      <c r="I366" s="84"/>
      <c r="J366" s="85"/>
      <c r="K366" s="85"/>
      <c r="L366" s="86"/>
      <c r="M366" s="85"/>
    </row>
    <row r="367" spans="1:13" s="87" customFormat="1" ht="18.75" x14ac:dyDescent="0.3">
      <c r="A367" s="81"/>
      <c r="B367" s="83" t="s">
        <v>24</v>
      </c>
      <c r="C367" s="83" t="s">
        <v>13</v>
      </c>
      <c r="D367" s="88" t="s">
        <v>15</v>
      </c>
      <c r="E367" s="83" t="s">
        <v>24</v>
      </c>
      <c r="F367" s="82"/>
      <c r="G367" s="83"/>
      <c r="H367" s="83">
        <v>1</v>
      </c>
      <c r="I367" s="84">
        <v>0.4</v>
      </c>
      <c r="J367" s="85"/>
      <c r="K367" s="85"/>
      <c r="L367" s="86"/>
      <c r="M367" s="89"/>
    </row>
    <row r="368" spans="1:13" s="87" customFormat="1" ht="31.5" x14ac:dyDescent="0.3">
      <c r="A368" s="81"/>
      <c r="B368" s="83" t="s">
        <v>24</v>
      </c>
      <c r="C368" s="83"/>
      <c r="D368" s="83"/>
      <c r="E368" s="83">
        <v>0</v>
      </c>
      <c r="F368" s="82" t="s">
        <v>241</v>
      </c>
      <c r="G368" s="83"/>
      <c r="H368" s="83"/>
      <c r="I368" s="84"/>
      <c r="J368" s="85"/>
      <c r="K368" s="85"/>
      <c r="L368" s="85"/>
      <c r="M368" s="85"/>
    </row>
    <row r="369" spans="1:13" s="87" customFormat="1" ht="78.75" x14ac:dyDescent="0.3">
      <c r="A369" s="81"/>
      <c r="B369" s="83"/>
      <c r="C369" s="83"/>
      <c r="D369" s="83"/>
      <c r="E369" s="83">
        <v>1</v>
      </c>
      <c r="F369" s="82" t="s">
        <v>242</v>
      </c>
      <c r="G369" s="83"/>
      <c r="H369" s="83"/>
      <c r="I369" s="84"/>
      <c r="J369" s="85"/>
      <c r="K369" s="85"/>
      <c r="L369" s="85"/>
      <c r="M369" s="85"/>
    </row>
    <row r="370" spans="1:13" s="87" customFormat="1" ht="47.25" x14ac:dyDescent="0.3">
      <c r="A370" s="81"/>
      <c r="B370" s="83"/>
      <c r="C370" s="83"/>
      <c r="D370" s="83"/>
      <c r="E370" s="83">
        <v>2</v>
      </c>
      <c r="F370" s="82" t="s">
        <v>122</v>
      </c>
      <c r="G370" s="83"/>
      <c r="H370" s="83"/>
      <c r="I370" s="84"/>
      <c r="J370" s="85"/>
    </row>
    <row r="371" spans="1:13" s="87" customFormat="1" ht="126" x14ac:dyDescent="0.3">
      <c r="A371" s="81"/>
      <c r="B371" s="83"/>
      <c r="C371" s="83"/>
      <c r="D371" s="83"/>
      <c r="E371" s="83">
        <v>3</v>
      </c>
      <c r="F371" s="82" t="s">
        <v>243</v>
      </c>
      <c r="G371" s="83"/>
      <c r="H371" s="83"/>
      <c r="I371" s="84"/>
      <c r="J371" s="85"/>
    </row>
    <row r="372" spans="1:13" s="87" customFormat="1" ht="31.5" x14ac:dyDescent="0.3">
      <c r="A372" s="81">
        <v>3</v>
      </c>
      <c r="B372" s="88" t="s">
        <v>359</v>
      </c>
      <c r="C372" s="82"/>
      <c r="D372" s="82"/>
      <c r="E372" s="82"/>
      <c r="F372" s="82"/>
      <c r="G372" s="88"/>
      <c r="H372" s="88"/>
      <c r="I372" s="90"/>
      <c r="J372" s="85"/>
    </row>
    <row r="373" spans="1:13" s="87" customFormat="1" ht="31.5" x14ac:dyDescent="0.3">
      <c r="A373" s="81"/>
      <c r="B373" s="88"/>
      <c r="C373" s="88" t="s">
        <v>13</v>
      </c>
      <c r="D373" s="88" t="s">
        <v>360</v>
      </c>
      <c r="E373" s="88"/>
      <c r="F373" s="82"/>
      <c r="G373" s="88"/>
      <c r="H373" s="88">
        <v>7</v>
      </c>
      <c r="I373" s="91">
        <v>0.7</v>
      </c>
      <c r="J373" s="85"/>
    </row>
    <row r="374" spans="1:13" s="87" customFormat="1" ht="78.75" x14ac:dyDescent="0.3">
      <c r="A374" s="81"/>
      <c r="B374" s="88"/>
      <c r="C374" s="88"/>
      <c r="D374" s="88"/>
      <c r="E374" s="88">
        <v>0</v>
      </c>
      <c r="F374" s="82" t="s">
        <v>364</v>
      </c>
      <c r="G374" s="88"/>
      <c r="H374" s="88"/>
      <c r="I374" s="91"/>
      <c r="J374" s="85"/>
    </row>
    <row r="375" spans="1:13" s="87" customFormat="1" ht="110.25" x14ac:dyDescent="0.3">
      <c r="A375" s="81"/>
      <c r="B375" s="88"/>
      <c r="C375" s="88"/>
      <c r="D375" s="88"/>
      <c r="E375" s="88">
        <v>1</v>
      </c>
      <c r="F375" s="82" t="s">
        <v>365</v>
      </c>
      <c r="G375" s="88"/>
      <c r="H375" s="88"/>
      <c r="I375" s="91"/>
      <c r="J375" s="85"/>
    </row>
    <row r="376" spans="1:13" s="87" customFormat="1" ht="94.5" x14ac:dyDescent="0.3">
      <c r="A376" s="81"/>
      <c r="B376" s="88"/>
      <c r="C376" s="88"/>
      <c r="D376" s="88"/>
      <c r="E376" s="88">
        <v>2</v>
      </c>
      <c r="F376" s="82" t="s">
        <v>366</v>
      </c>
      <c r="G376" s="88"/>
      <c r="H376" s="88"/>
      <c r="I376" s="91"/>
      <c r="J376" s="85"/>
    </row>
    <row r="377" spans="1:13" s="87" customFormat="1" ht="110.25" x14ac:dyDescent="0.3">
      <c r="A377" s="81"/>
      <c r="B377" s="88"/>
      <c r="C377" s="88"/>
      <c r="D377" s="88"/>
      <c r="E377" s="88">
        <v>3</v>
      </c>
      <c r="F377" s="82" t="s">
        <v>367</v>
      </c>
      <c r="G377" s="88"/>
      <c r="H377" s="88"/>
      <c r="I377" s="91"/>
      <c r="J377" s="85"/>
    </row>
    <row r="378" spans="1:13" s="87" customFormat="1" ht="31.5" x14ac:dyDescent="0.3">
      <c r="A378" s="81">
        <v>4</v>
      </c>
      <c r="B378" s="88" t="s">
        <v>363</v>
      </c>
      <c r="C378" s="88"/>
      <c r="D378" s="88"/>
      <c r="E378" s="88"/>
      <c r="F378" s="82"/>
      <c r="G378" s="88"/>
      <c r="H378" s="88"/>
      <c r="I378" s="91"/>
      <c r="J378" s="85"/>
    </row>
    <row r="379" spans="1:13" s="87" customFormat="1" ht="31.5" x14ac:dyDescent="0.3">
      <c r="A379" s="81"/>
      <c r="B379" s="88"/>
      <c r="C379" s="82" t="s">
        <v>16</v>
      </c>
      <c r="D379" s="82" t="s">
        <v>146</v>
      </c>
      <c r="E379" s="82"/>
      <c r="F379" s="82" t="s">
        <v>17</v>
      </c>
      <c r="G379" s="83"/>
      <c r="H379" s="83">
        <v>7</v>
      </c>
      <c r="I379" s="90">
        <v>0.5</v>
      </c>
      <c r="J379" s="85"/>
    </row>
    <row r="380" spans="1:13" s="87" customFormat="1" ht="31.5" x14ac:dyDescent="0.3">
      <c r="A380" s="81"/>
      <c r="B380" s="88"/>
      <c r="C380" s="82" t="s">
        <v>16</v>
      </c>
      <c r="D380" s="82" t="s">
        <v>213</v>
      </c>
      <c r="E380" s="82"/>
      <c r="F380" s="82" t="s">
        <v>17</v>
      </c>
      <c r="G380" s="83"/>
      <c r="H380" s="83">
        <v>7</v>
      </c>
      <c r="I380" s="90">
        <v>0.5</v>
      </c>
      <c r="J380" s="85"/>
    </row>
    <row r="381" spans="1:13" s="87" customFormat="1" ht="18.75" x14ac:dyDescent="0.3">
      <c r="A381" s="81"/>
      <c r="B381" s="88"/>
      <c r="C381" s="82" t="s">
        <v>16</v>
      </c>
      <c r="D381" s="82" t="s">
        <v>147</v>
      </c>
      <c r="E381" s="82"/>
      <c r="F381" s="82" t="s">
        <v>17</v>
      </c>
      <c r="G381" s="83"/>
      <c r="H381" s="83">
        <v>6</v>
      </c>
      <c r="I381" s="90">
        <v>0.5</v>
      </c>
      <c r="J381" s="85"/>
    </row>
    <row r="382" spans="1:13" s="87" customFormat="1" ht="31.5" x14ac:dyDescent="0.3">
      <c r="A382" s="81"/>
      <c r="B382" s="88"/>
      <c r="C382" s="82" t="s">
        <v>16</v>
      </c>
      <c r="D382" s="82" t="s">
        <v>30</v>
      </c>
      <c r="E382" s="82"/>
      <c r="F382" s="82" t="s">
        <v>17</v>
      </c>
      <c r="G382" s="83"/>
      <c r="H382" s="83">
        <v>4</v>
      </c>
      <c r="I382" s="90">
        <v>0.5</v>
      </c>
      <c r="J382" s="85"/>
    </row>
    <row r="383" spans="1:13" s="87" customFormat="1" ht="31.5" x14ac:dyDescent="0.3">
      <c r="A383" s="81"/>
      <c r="B383" s="88"/>
      <c r="C383" s="82" t="s">
        <v>16</v>
      </c>
      <c r="D383" s="82" t="s">
        <v>148</v>
      </c>
      <c r="E383" s="82"/>
      <c r="F383" s="82" t="s">
        <v>17</v>
      </c>
      <c r="G383" s="83"/>
      <c r="H383" s="83">
        <v>4</v>
      </c>
      <c r="I383" s="90">
        <v>0.5</v>
      </c>
      <c r="J383" s="85"/>
    </row>
    <row r="384" spans="1:13" s="87" customFormat="1" ht="18.75" x14ac:dyDescent="0.3">
      <c r="A384" s="81"/>
      <c r="B384" s="88"/>
      <c r="C384" s="82" t="s">
        <v>16</v>
      </c>
      <c r="D384" s="82" t="s">
        <v>149</v>
      </c>
      <c r="E384" s="82"/>
      <c r="F384" s="82" t="s">
        <v>17</v>
      </c>
      <c r="G384" s="83"/>
      <c r="H384" s="83">
        <v>6</v>
      </c>
      <c r="I384" s="90">
        <v>0.5</v>
      </c>
      <c r="J384" s="85"/>
    </row>
    <row r="385" spans="1:10" s="87" customFormat="1" ht="18.75" x14ac:dyDescent="0.3">
      <c r="A385" s="81"/>
      <c r="B385" s="88"/>
      <c r="C385" s="82" t="s">
        <v>16</v>
      </c>
      <c r="D385" s="82" t="s">
        <v>361</v>
      </c>
      <c r="E385" s="82"/>
      <c r="F385" s="82" t="s">
        <v>17</v>
      </c>
      <c r="G385" s="83"/>
      <c r="H385" s="83">
        <v>7</v>
      </c>
      <c r="I385" s="90">
        <v>0.6</v>
      </c>
      <c r="J385" s="85"/>
    </row>
    <row r="386" spans="1:10" s="87" customFormat="1" ht="31.5" x14ac:dyDescent="0.3">
      <c r="A386" s="81"/>
      <c r="B386" s="88"/>
      <c r="C386" s="82" t="s">
        <v>16</v>
      </c>
      <c r="D386" s="82" t="s">
        <v>19</v>
      </c>
      <c r="E386" s="82"/>
      <c r="F386" s="82" t="s">
        <v>17</v>
      </c>
      <c r="G386" s="83"/>
      <c r="H386" s="83">
        <v>1</v>
      </c>
      <c r="I386" s="90">
        <v>0.4</v>
      </c>
      <c r="J386" s="85"/>
    </row>
    <row r="387" spans="1:10" s="87" customFormat="1" ht="18.75" x14ac:dyDescent="0.3">
      <c r="A387" s="81"/>
      <c r="B387" s="88"/>
      <c r="C387" s="82" t="s">
        <v>16</v>
      </c>
      <c r="D387" s="82" t="s">
        <v>362</v>
      </c>
      <c r="E387" s="82"/>
      <c r="F387" s="82" t="s">
        <v>17</v>
      </c>
      <c r="G387" s="83"/>
      <c r="H387" s="83">
        <v>7</v>
      </c>
      <c r="I387" s="90">
        <v>0.6</v>
      </c>
      <c r="J387" s="85"/>
    </row>
    <row r="388" spans="1:10" s="87" customFormat="1" ht="18.75" x14ac:dyDescent="0.3">
      <c r="A388" s="81">
        <v>5</v>
      </c>
      <c r="B388" s="88" t="s">
        <v>294</v>
      </c>
      <c r="C388" s="82"/>
      <c r="D388" s="82"/>
      <c r="E388" s="82"/>
      <c r="F388" s="82"/>
      <c r="G388" s="88"/>
      <c r="H388" s="88"/>
      <c r="I388" s="90"/>
      <c r="J388" s="85"/>
    </row>
    <row r="389" spans="1:10" s="87" customFormat="1" ht="31.5" x14ac:dyDescent="0.3">
      <c r="A389" s="81"/>
      <c r="B389" s="88"/>
      <c r="C389" s="82" t="s">
        <v>16</v>
      </c>
      <c r="D389" s="82" t="s">
        <v>253</v>
      </c>
      <c r="E389" s="82"/>
      <c r="F389" s="82" t="s">
        <v>17</v>
      </c>
      <c r="G389" s="88"/>
      <c r="H389" s="88">
        <v>9</v>
      </c>
      <c r="I389" s="90">
        <v>0.5</v>
      </c>
      <c r="J389" s="85"/>
    </row>
    <row r="390" spans="1:10" s="87" customFormat="1" ht="31.5" x14ac:dyDescent="0.3">
      <c r="A390" s="81"/>
      <c r="B390" s="88"/>
      <c r="C390" s="82" t="s">
        <v>16</v>
      </c>
      <c r="D390" s="88" t="s">
        <v>93</v>
      </c>
      <c r="E390" s="88"/>
      <c r="F390" s="82" t="s">
        <v>17</v>
      </c>
      <c r="G390" s="88"/>
      <c r="H390" s="88">
        <v>5</v>
      </c>
      <c r="I390" s="90">
        <v>0.45</v>
      </c>
      <c r="J390" s="85"/>
    </row>
    <row r="391" spans="1:10" s="87" customFormat="1" ht="31.5" x14ac:dyDescent="0.3">
      <c r="A391" s="81"/>
      <c r="B391" s="88"/>
      <c r="C391" s="82" t="s">
        <v>16</v>
      </c>
      <c r="D391" s="82" t="s">
        <v>254</v>
      </c>
      <c r="E391" s="82"/>
      <c r="F391" s="82" t="s">
        <v>17</v>
      </c>
      <c r="G391" s="88"/>
      <c r="H391" s="88">
        <v>5</v>
      </c>
      <c r="I391" s="90">
        <v>0.45</v>
      </c>
      <c r="J391" s="85"/>
    </row>
    <row r="392" spans="1:10" s="20" customFormat="1" ht="31.5" x14ac:dyDescent="0.3">
      <c r="A392" s="21">
        <v>6</v>
      </c>
      <c r="B392" s="7" t="s">
        <v>287</v>
      </c>
      <c r="C392" s="5"/>
      <c r="D392" s="5"/>
      <c r="E392" s="5"/>
      <c r="F392" s="5"/>
      <c r="G392" s="7"/>
      <c r="H392" s="7"/>
      <c r="I392" s="28"/>
      <c r="J392" s="26"/>
    </row>
    <row r="393" spans="1:10" s="20" customFormat="1" ht="31.5" x14ac:dyDescent="0.3">
      <c r="A393" s="21"/>
      <c r="B393" s="7"/>
      <c r="C393" s="7" t="s">
        <v>13</v>
      </c>
      <c r="D393" s="7" t="s">
        <v>285</v>
      </c>
      <c r="E393" s="7"/>
      <c r="F393" s="5"/>
      <c r="G393" s="7"/>
      <c r="H393" s="7">
        <v>7</v>
      </c>
      <c r="I393" s="33">
        <v>0.7</v>
      </c>
      <c r="J393" s="26"/>
    </row>
    <row r="394" spans="1:10" s="20" customFormat="1" ht="110.25" x14ac:dyDescent="0.3">
      <c r="A394" s="21"/>
      <c r="B394" s="7"/>
      <c r="C394" s="7"/>
      <c r="D394" s="7"/>
      <c r="E394" s="7">
        <v>0</v>
      </c>
      <c r="F394" s="5" t="s">
        <v>281</v>
      </c>
      <c r="G394" s="7"/>
      <c r="H394" s="7"/>
      <c r="I394" s="33"/>
      <c r="J394" s="26"/>
    </row>
    <row r="395" spans="1:10" s="20" customFormat="1" ht="110.25" x14ac:dyDescent="0.3">
      <c r="A395" s="21"/>
      <c r="B395" s="7"/>
      <c r="C395" s="7"/>
      <c r="D395" s="7"/>
      <c r="E395" s="7">
        <v>1</v>
      </c>
      <c r="F395" s="5" t="s">
        <v>282</v>
      </c>
      <c r="G395" s="7"/>
      <c r="H395" s="7"/>
      <c r="I395" s="33"/>
      <c r="J395" s="26"/>
    </row>
    <row r="396" spans="1:10" s="20" customFormat="1" ht="78.75" x14ac:dyDescent="0.3">
      <c r="A396" s="21"/>
      <c r="B396" s="7"/>
      <c r="C396" s="7"/>
      <c r="D396" s="7"/>
      <c r="E396" s="7">
        <v>2</v>
      </c>
      <c r="F396" s="5" t="s">
        <v>283</v>
      </c>
      <c r="G396" s="7"/>
      <c r="H396" s="7"/>
      <c r="I396" s="33"/>
      <c r="J396" s="26"/>
    </row>
    <row r="397" spans="1:10" s="20" customFormat="1" ht="94.5" x14ac:dyDescent="0.3">
      <c r="A397" s="21"/>
      <c r="B397" s="7"/>
      <c r="C397" s="7"/>
      <c r="D397" s="7"/>
      <c r="E397" s="7">
        <v>3</v>
      </c>
      <c r="F397" s="5" t="s">
        <v>284</v>
      </c>
      <c r="G397" s="7"/>
      <c r="H397" s="7"/>
      <c r="I397" s="33"/>
      <c r="J397" s="26"/>
    </row>
    <row r="398" spans="1:10" s="20" customFormat="1" ht="31.5" x14ac:dyDescent="0.3">
      <c r="A398" s="21">
        <v>7</v>
      </c>
      <c r="B398" s="7" t="s">
        <v>288</v>
      </c>
      <c r="C398" s="7"/>
      <c r="D398" s="7"/>
      <c r="E398" s="7"/>
      <c r="F398" s="5"/>
      <c r="G398" s="7"/>
      <c r="H398" s="7"/>
      <c r="I398" s="33"/>
      <c r="J398" s="26"/>
    </row>
    <row r="399" spans="1:10" s="20" customFormat="1" ht="47.25" x14ac:dyDescent="0.3">
      <c r="A399" s="21"/>
      <c r="B399" s="7"/>
      <c r="C399" s="5" t="s">
        <v>16</v>
      </c>
      <c r="D399" s="5" t="s">
        <v>289</v>
      </c>
      <c r="E399" s="5"/>
      <c r="F399" s="5" t="s">
        <v>17</v>
      </c>
      <c r="G399" s="6"/>
      <c r="H399" s="6">
        <v>7</v>
      </c>
      <c r="I399" s="28">
        <v>0.6</v>
      </c>
      <c r="J399" s="26"/>
    </row>
    <row r="400" spans="1:10" s="20" customFormat="1" ht="18.75" x14ac:dyDescent="0.3">
      <c r="A400" s="21"/>
      <c r="B400" s="7"/>
      <c r="C400" s="5" t="s">
        <v>16</v>
      </c>
      <c r="D400" s="5" t="s">
        <v>290</v>
      </c>
      <c r="E400" s="5"/>
      <c r="F400" s="5" t="s">
        <v>17</v>
      </c>
      <c r="G400" s="6"/>
      <c r="H400" s="6">
        <v>6</v>
      </c>
      <c r="I400" s="28">
        <v>0.6</v>
      </c>
      <c r="J400" s="26"/>
    </row>
    <row r="401" spans="1:10" s="20" customFormat="1" ht="78.75" x14ac:dyDescent="0.3">
      <c r="A401" s="21"/>
      <c r="B401" s="7"/>
      <c r="C401" s="5" t="s">
        <v>16</v>
      </c>
      <c r="D401" s="5" t="s">
        <v>291</v>
      </c>
      <c r="E401" s="5"/>
      <c r="F401" s="5" t="s">
        <v>17</v>
      </c>
      <c r="G401" s="6"/>
      <c r="H401" s="6">
        <v>4</v>
      </c>
      <c r="I401" s="28">
        <v>0.7</v>
      </c>
      <c r="J401" s="26"/>
    </row>
    <row r="402" spans="1:10" s="20" customFormat="1" ht="47.25" x14ac:dyDescent="0.3">
      <c r="A402" s="21"/>
      <c r="B402" s="7"/>
      <c r="C402" s="5" t="s">
        <v>16</v>
      </c>
      <c r="D402" s="5" t="s">
        <v>151</v>
      </c>
      <c r="E402" s="5"/>
      <c r="F402" s="5" t="s">
        <v>17</v>
      </c>
      <c r="G402" s="6"/>
      <c r="H402" s="6">
        <v>4</v>
      </c>
      <c r="I402" s="28">
        <v>0.6</v>
      </c>
      <c r="J402" s="26"/>
    </row>
    <row r="403" spans="1:10" s="20" customFormat="1" ht="18.75" x14ac:dyDescent="0.3">
      <c r="A403" s="21"/>
      <c r="B403" s="7"/>
      <c r="C403" s="5" t="s">
        <v>16</v>
      </c>
      <c r="D403" s="5" t="s">
        <v>149</v>
      </c>
      <c r="E403" s="5"/>
      <c r="F403" s="5" t="s">
        <v>17</v>
      </c>
      <c r="G403" s="6"/>
      <c r="H403" s="6">
        <v>6</v>
      </c>
      <c r="I403" s="28">
        <v>0.5</v>
      </c>
      <c r="J403" s="26"/>
    </row>
    <row r="404" spans="1:10" s="20" customFormat="1" ht="31.5" x14ac:dyDescent="0.3">
      <c r="A404" s="21"/>
      <c r="B404" s="7"/>
      <c r="C404" s="5" t="s">
        <v>16</v>
      </c>
      <c r="D404" s="5" t="s">
        <v>19</v>
      </c>
      <c r="E404" s="5"/>
      <c r="F404" s="5" t="s">
        <v>17</v>
      </c>
      <c r="G404" s="6"/>
      <c r="H404" s="6">
        <v>1</v>
      </c>
      <c r="I404" s="28">
        <v>0.4</v>
      </c>
      <c r="J404" s="26"/>
    </row>
    <row r="405" spans="1:10" s="20" customFormat="1" ht="31.5" x14ac:dyDescent="0.3">
      <c r="A405" s="21"/>
      <c r="B405" s="7"/>
      <c r="C405" s="5" t="s">
        <v>16</v>
      </c>
      <c r="D405" s="5" t="s">
        <v>293</v>
      </c>
      <c r="E405" s="5"/>
      <c r="F405" s="5" t="s">
        <v>17</v>
      </c>
      <c r="G405" s="6"/>
      <c r="H405" s="6">
        <v>7</v>
      </c>
      <c r="I405" s="28">
        <v>0.5</v>
      </c>
      <c r="J405" s="26"/>
    </row>
    <row r="406" spans="1:10" s="20" customFormat="1" ht="18.75" x14ac:dyDescent="0.3">
      <c r="A406" s="21"/>
      <c r="B406" s="7"/>
      <c r="C406" s="5" t="s">
        <v>16</v>
      </c>
      <c r="D406" s="5" t="s">
        <v>150</v>
      </c>
      <c r="E406" s="5"/>
      <c r="F406" s="5" t="s">
        <v>17</v>
      </c>
      <c r="G406" s="6"/>
      <c r="H406" s="6">
        <v>7</v>
      </c>
      <c r="I406" s="28">
        <v>0.5</v>
      </c>
      <c r="J406" s="26"/>
    </row>
    <row r="407" spans="1:10" s="20" customFormat="1" ht="31.5" x14ac:dyDescent="0.3">
      <c r="A407" s="21"/>
      <c r="B407" s="7"/>
      <c r="C407" s="5" t="s">
        <v>16</v>
      </c>
      <c r="D407" s="5" t="s">
        <v>292</v>
      </c>
      <c r="E407" s="5"/>
      <c r="F407" s="5" t="s">
        <v>17</v>
      </c>
      <c r="G407" s="6"/>
      <c r="H407" s="6">
        <v>7</v>
      </c>
      <c r="I407" s="28">
        <v>0.6</v>
      </c>
      <c r="J407" s="26"/>
    </row>
    <row r="408" spans="1:10" s="20" customFormat="1" ht="47.25" x14ac:dyDescent="0.3">
      <c r="A408" s="21">
        <v>8</v>
      </c>
      <c r="B408" s="7" t="s">
        <v>295</v>
      </c>
      <c r="C408" s="5"/>
      <c r="D408" s="5"/>
      <c r="E408" s="5"/>
      <c r="F408" s="5"/>
      <c r="G408" s="7"/>
      <c r="H408" s="7"/>
      <c r="I408" s="28"/>
      <c r="J408" s="26"/>
    </row>
    <row r="409" spans="1:10" s="20" customFormat="1" ht="31.5" x14ac:dyDescent="0.3">
      <c r="A409" s="21"/>
      <c r="B409" s="7"/>
      <c r="C409" s="5" t="s">
        <v>13</v>
      </c>
      <c r="D409" s="5" t="s">
        <v>152</v>
      </c>
      <c r="E409" s="5"/>
      <c r="F409" s="5"/>
      <c r="G409" s="7"/>
      <c r="H409" s="7">
        <v>2</v>
      </c>
      <c r="I409" s="33">
        <v>2</v>
      </c>
      <c r="J409" s="26"/>
    </row>
    <row r="410" spans="1:10" s="20" customFormat="1" ht="63" x14ac:dyDescent="0.3">
      <c r="A410" s="21"/>
      <c r="B410" s="7"/>
      <c r="C410" s="5"/>
      <c r="D410" s="5"/>
      <c r="E410" s="5">
        <v>0</v>
      </c>
      <c r="F410" s="5" t="s">
        <v>251</v>
      </c>
      <c r="G410" s="7"/>
      <c r="H410" s="7"/>
      <c r="I410" s="28"/>
      <c r="J410" s="26"/>
    </row>
    <row r="411" spans="1:10" s="20" customFormat="1" ht="47.25" x14ac:dyDescent="0.3">
      <c r="A411" s="21"/>
      <c r="B411" s="7"/>
      <c r="C411" s="5"/>
      <c r="D411" s="5"/>
      <c r="E411" s="5">
        <v>1</v>
      </c>
      <c r="F411" s="5" t="s">
        <v>239</v>
      </c>
      <c r="G411" s="7"/>
      <c r="H411" s="7"/>
      <c r="I411" s="28"/>
      <c r="J411" s="26"/>
    </row>
    <row r="412" spans="1:10" s="20" customFormat="1" ht="63" x14ac:dyDescent="0.3">
      <c r="A412" s="21"/>
      <c r="B412" s="7"/>
      <c r="C412" s="5"/>
      <c r="D412" s="5"/>
      <c r="E412" s="5">
        <v>2</v>
      </c>
      <c r="F412" s="5" t="s">
        <v>240</v>
      </c>
      <c r="G412" s="7"/>
      <c r="H412" s="7"/>
      <c r="I412" s="28"/>
      <c r="J412" s="26"/>
    </row>
    <row r="413" spans="1:10" s="20" customFormat="1" ht="94.5" x14ac:dyDescent="0.3">
      <c r="A413" s="21"/>
      <c r="B413" s="7"/>
      <c r="C413" s="5"/>
      <c r="D413" s="5"/>
      <c r="E413" s="5">
        <v>3</v>
      </c>
      <c r="F413" s="5" t="s">
        <v>252</v>
      </c>
      <c r="G413" s="7"/>
      <c r="H413" s="7"/>
      <c r="I413" s="28"/>
      <c r="J413" s="26"/>
    </row>
    <row r="414" spans="1:10" s="20" customFormat="1" ht="18.75" x14ac:dyDescent="0.3">
      <c r="A414" s="29" t="s">
        <v>153</v>
      </c>
      <c r="B414" s="30" t="s">
        <v>154</v>
      </c>
      <c r="C414" s="30"/>
      <c r="D414" s="30"/>
      <c r="E414" s="30"/>
      <c r="F414" s="30"/>
      <c r="G414" s="30"/>
      <c r="H414" s="30"/>
      <c r="I414" s="31">
        <f>SUM(I415:I476)</f>
        <v>10.999999999999996</v>
      </c>
      <c r="J414" s="26"/>
    </row>
    <row r="415" spans="1:10" x14ac:dyDescent="0.25">
      <c r="A415" s="21">
        <v>1</v>
      </c>
      <c r="B415" s="22" t="s">
        <v>314</v>
      </c>
      <c r="C415" s="5"/>
      <c r="D415" s="5"/>
      <c r="E415" s="5"/>
      <c r="F415" s="5"/>
      <c r="G415" s="6"/>
      <c r="H415" s="6"/>
      <c r="I415" s="28"/>
    </row>
    <row r="416" spans="1:10" x14ac:dyDescent="0.25">
      <c r="A416" s="21"/>
      <c r="B416" s="5"/>
      <c r="C416" s="5" t="s">
        <v>13</v>
      </c>
      <c r="D416" s="5" t="s">
        <v>313</v>
      </c>
      <c r="E416" s="5"/>
      <c r="F416" s="5"/>
      <c r="G416" s="6"/>
      <c r="H416" s="6">
        <v>1</v>
      </c>
      <c r="I416" s="28">
        <v>0.2</v>
      </c>
    </row>
    <row r="417" spans="1:9" ht="94.5" x14ac:dyDescent="0.25">
      <c r="A417" s="21"/>
      <c r="B417" s="5"/>
      <c r="C417" s="5"/>
      <c r="D417" s="5"/>
      <c r="E417" s="5">
        <v>0</v>
      </c>
      <c r="F417" s="5" t="s">
        <v>215</v>
      </c>
      <c r="G417" s="6"/>
      <c r="H417" s="6"/>
      <c r="I417" s="28"/>
    </row>
    <row r="418" spans="1:9" ht="110.25" x14ac:dyDescent="0.25">
      <c r="A418" s="21"/>
      <c r="B418" s="5"/>
      <c r="C418" s="5"/>
      <c r="D418" s="5"/>
      <c r="E418" s="5">
        <v>1</v>
      </c>
      <c r="F418" s="5" t="s">
        <v>14</v>
      </c>
      <c r="G418" s="6"/>
      <c r="H418" s="6"/>
      <c r="I418" s="28"/>
    </row>
    <row r="419" spans="1:9" ht="94.5" x14ac:dyDescent="0.25">
      <c r="A419" s="21"/>
      <c r="B419" s="5"/>
      <c r="C419" s="5"/>
      <c r="D419" s="5"/>
      <c r="E419" s="5">
        <v>2</v>
      </c>
      <c r="F419" s="5" t="s">
        <v>216</v>
      </c>
      <c r="G419" s="6"/>
      <c r="H419" s="6"/>
      <c r="I419" s="28"/>
    </row>
    <row r="420" spans="1:9" ht="78.75" x14ac:dyDescent="0.25">
      <c r="A420" s="21"/>
      <c r="B420" s="5"/>
      <c r="C420" s="5"/>
      <c r="D420" s="5"/>
      <c r="E420" s="5">
        <v>3</v>
      </c>
      <c r="F420" s="5" t="s">
        <v>217</v>
      </c>
      <c r="G420" s="6"/>
      <c r="H420" s="6"/>
      <c r="I420" s="28"/>
    </row>
    <row r="421" spans="1:9" x14ac:dyDescent="0.25">
      <c r="A421" s="21">
        <v>2</v>
      </c>
      <c r="B421" s="5" t="s">
        <v>155</v>
      </c>
      <c r="C421" s="6"/>
      <c r="D421" s="6"/>
      <c r="E421" s="6"/>
      <c r="F421" s="5"/>
      <c r="G421" s="6"/>
      <c r="H421" s="6"/>
      <c r="I421" s="32"/>
    </row>
    <row r="422" spans="1:9" x14ac:dyDescent="0.25">
      <c r="A422" s="21"/>
      <c r="B422" s="6" t="s">
        <v>24</v>
      </c>
      <c r="C422" s="6" t="s">
        <v>13</v>
      </c>
      <c r="D422" s="7" t="s">
        <v>156</v>
      </c>
      <c r="E422" s="6" t="s">
        <v>24</v>
      </c>
      <c r="F422" s="5"/>
      <c r="G422" s="6"/>
      <c r="H422" s="6">
        <v>1</v>
      </c>
      <c r="I422" s="32">
        <v>0.4</v>
      </c>
    </row>
    <row r="423" spans="1:9" ht="94.5" x14ac:dyDescent="0.25">
      <c r="A423" s="21"/>
      <c r="B423" s="6" t="s">
        <v>24</v>
      </c>
      <c r="C423" s="6"/>
      <c r="D423" s="6"/>
      <c r="E423" s="6">
        <v>0</v>
      </c>
      <c r="F423" s="5" t="s">
        <v>157</v>
      </c>
      <c r="G423" s="6"/>
      <c r="H423" s="6"/>
      <c r="I423" s="32"/>
    </row>
    <row r="424" spans="1:9" ht="94.5" x14ac:dyDescent="0.25">
      <c r="A424" s="21"/>
      <c r="B424" s="6"/>
      <c r="C424" s="6"/>
      <c r="D424" s="6"/>
      <c r="E424" s="6">
        <v>1</v>
      </c>
      <c r="F424" s="5" t="s">
        <v>158</v>
      </c>
      <c r="G424" s="6"/>
      <c r="H424" s="6"/>
      <c r="I424" s="32"/>
    </row>
    <row r="425" spans="1:9" ht="110.25" x14ac:dyDescent="0.25">
      <c r="A425" s="21"/>
      <c r="B425" s="6"/>
      <c r="C425" s="6"/>
      <c r="D425" s="6"/>
      <c r="E425" s="6">
        <v>2</v>
      </c>
      <c r="F425" s="5" t="s">
        <v>159</v>
      </c>
      <c r="G425" s="6"/>
      <c r="H425" s="6"/>
      <c r="I425" s="32"/>
    </row>
    <row r="426" spans="1:9" ht="157.5" x14ac:dyDescent="0.25">
      <c r="A426" s="21"/>
      <c r="B426" s="6"/>
      <c r="C426" s="6"/>
      <c r="D426" s="6"/>
      <c r="E426" s="6">
        <v>3</v>
      </c>
      <c r="F426" s="5" t="s">
        <v>160</v>
      </c>
      <c r="G426" s="6"/>
      <c r="H426" s="6"/>
      <c r="I426" s="32"/>
    </row>
    <row r="427" spans="1:9" x14ac:dyDescent="0.25">
      <c r="A427" s="21"/>
      <c r="B427" s="6"/>
      <c r="C427" s="6" t="s">
        <v>13</v>
      </c>
      <c r="D427" s="7" t="s">
        <v>161</v>
      </c>
      <c r="E427" s="6" t="s">
        <v>24</v>
      </c>
      <c r="F427" s="5"/>
      <c r="G427" s="6"/>
      <c r="H427" s="6">
        <v>2</v>
      </c>
      <c r="I427" s="32">
        <v>1</v>
      </c>
    </row>
    <row r="428" spans="1:9" ht="78.75" x14ac:dyDescent="0.25">
      <c r="A428" s="21"/>
      <c r="B428" s="6"/>
      <c r="C428" s="6"/>
      <c r="D428" s="6"/>
      <c r="E428" s="6">
        <v>0</v>
      </c>
      <c r="F428" s="5" t="s">
        <v>162</v>
      </c>
      <c r="G428" s="6"/>
      <c r="H428" s="6"/>
      <c r="I428" s="32"/>
    </row>
    <row r="429" spans="1:9" ht="78.75" x14ac:dyDescent="0.25">
      <c r="A429" s="21"/>
      <c r="B429" s="6"/>
      <c r="C429" s="6"/>
      <c r="D429" s="6"/>
      <c r="E429" s="6">
        <v>1</v>
      </c>
      <c r="F429" s="5" t="s">
        <v>163</v>
      </c>
      <c r="G429" s="6"/>
      <c r="H429" s="6"/>
      <c r="I429" s="32"/>
    </row>
    <row r="430" spans="1:9" ht="110.25" x14ac:dyDescent="0.25">
      <c r="A430" s="21"/>
      <c r="B430" s="6"/>
      <c r="C430" s="6"/>
      <c r="D430" s="6"/>
      <c r="E430" s="6">
        <v>2</v>
      </c>
      <c r="F430" s="5" t="s">
        <v>164</v>
      </c>
      <c r="G430" s="6"/>
      <c r="H430" s="6"/>
      <c r="I430" s="32"/>
    </row>
    <row r="431" spans="1:9" ht="126" x14ac:dyDescent="0.25">
      <c r="A431" s="21"/>
      <c r="B431" s="6"/>
      <c r="C431" s="6"/>
      <c r="D431" s="6"/>
      <c r="E431" s="6">
        <v>3</v>
      </c>
      <c r="F431" s="5" t="s">
        <v>165</v>
      </c>
      <c r="G431" s="6"/>
      <c r="H431" s="6"/>
      <c r="I431" s="32"/>
    </row>
    <row r="432" spans="1:9" x14ac:dyDescent="0.25">
      <c r="A432" s="21">
        <v>3</v>
      </c>
      <c r="B432" s="5" t="s">
        <v>166</v>
      </c>
      <c r="C432" s="5"/>
      <c r="D432" s="5"/>
      <c r="E432" s="5"/>
      <c r="F432" s="5"/>
      <c r="G432" s="6"/>
      <c r="H432" s="6"/>
      <c r="I432" s="28"/>
    </row>
    <row r="433" spans="1:9" ht="31.5" x14ac:dyDescent="0.25">
      <c r="A433" s="21"/>
      <c r="B433" s="5"/>
      <c r="C433" s="5" t="s">
        <v>13</v>
      </c>
      <c r="D433" s="5" t="s">
        <v>167</v>
      </c>
      <c r="E433" s="5"/>
      <c r="F433" s="5"/>
      <c r="G433" s="6"/>
      <c r="H433" s="6">
        <v>2</v>
      </c>
      <c r="I433" s="28">
        <v>1</v>
      </c>
    </row>
    <row r="434" spans="1:9" ht="78.75" x14ac:dyDescent="0.25">
      <c r="A434" s="21"/>
      <c r="B434" s="5"/>
      <c r="C434" s="5"/>
      <c r="D434" s="5"/>
      <c r="E434" s="5">
        <v>0</v>
      </c>
      <c r="F434" s="5" t="s">
        <v>168</v>
      </c>
      <c r="G434" s="6"/>
      <c r="H434" s="6"/>
      <c r="I434" s="28"/>
    </row>
    <row r="435" spans="1:9" ht="110.25" x14ac:dyDescent="0.25">
      <c r="A435" s="21"/>
      <c r="B435" s="5"/>
      <c r="C435" s="5"/>
      <c r="D435" s="5"/>
      <c r="E435" s="5">
        <v>1</v>
      </c>
      <c r="F435" s="5" t="s">
        <v>169</v>
      </c>
      <c r="G435" s="6"/>
      <c r="H435" s="6"/>
      <c r="I435" s="28"/>
    </row>
    <row r="436" spans="1:9" ht="110.25" x14ac:dyDescent="0.25">
      <c r="A436" s="21"/>
      <c r="B436" s="5"/>
      <c r="C436" s="5"/>
      <c r="D436" s="5"/>
      <c r="E436" s="5">
        <v>2</v>
      </c>
      <c r="F436" s="5" t="s">
        <v>170</v>
      </c>
      <c r="G436" s="6"/>
      <c r="H436" s="6"/>
      <c r="I436" s="28"/>
    </row>
    <row r="437" spans="1:9" ht="110.25" x14ac:dyDescent="0.25">
      <c r="A437" s="21"/>
      <c r="B437" s="5"/>
      <c r="C437" s="5"/>
      <c r="D437" s="5"/>
      <c r="E437" s="5">
        <v>3</v>
      </c>
      <c r="F437" s="5" t="s">
        <v>171</v>
      </c>
      <c r="G437" s="6"/>
      <c r="H437" s="6"/>
      <c r="I437" s="28"/>
    </row>
    <row r="438" spans="1:9" x14ac:dyDescent="0.25">
      <c r="A438" s="21">
        <v>4</v>
      </c>
      <c r="B438" s="5" t="s">
        <v>172</v>
      </c>
      <c r="C438" s="5"/>
      <c r="D438" s="5"/>
      <c r="E438" s="5"/>
      <c r="F438" s="5"/>
      <c r="G438" s="6"/>
      <c r="H438" s="6"/>
      <c r="I438" s="28"/>
    </row>
    <row r="439" spans="1:9" x14ac:dyDescent="0.25">
      <c r="A439" s="21"/>
      <c r="B439" s="5"/>
      <c r="C439" s="5" t="s">
        <v>16</v>
      </c>
      <c r="D439" s="5" t="s">
        <v>173</v>
      </c>
      <c r="E439" s="5"/>
      <c r="F439" s="5" t="s">
        <v>17</v>
      </c>
      <c r="G439" s="7"/>
      <c r="H439" s="6">
        <v>9</v>
      </c>
      <c r="I439" s="28">
        <v>0.2</v>
      </c>
    </row>
    <row r="440" spans="1:9" ht="31.5" x14ac:dyDescent="0.25">
      <c r="A440" s="21"/>
      <c r="B440" s="5"/>
      <c r="C440" s="5" t="s">
        <v>16</v>
      </c>
      <c r="D440" s="5" t="s">
        <v>174</v>
      </c>
      <c r="E440" s="5"/>
      <c r="F440" s="5" t="s">
        <v>17</v>
      </c>
      <c r="G440" s="7"/>
      <c r="H440" s="6">
        <v>9</v>
      </c>
      <c r="I440" s="28">
        <v>0.2</v>
      </c>
    </row>
    <row r="441" spans="1:9" ht="47.25" x14ac:dyDescent="0.25">
      <c r="A441" s="21"/>
      <c r="B441" s="5"/>
      <c r="C441" s="5" t="s">
        <v>16</v>
      </c>
      <c r="D441" s="5" t="s">
        <v>175</v>
      </c>
      <c r="E441" s="5"/>
      <c r="F441" s="5" t="s">
        <v>17</v>
      </c>
      <c r="G441" s="7"/>
      <c r="H441" s="6">
        <v>9</v>
      </c>
      <c r="I441" s="28">
        <v>0.2</v>
      </c>
    </row>
    <row r="442" spans="1:9" ht="47.25" x14ac:dyDescent="0.25">
      <c r="A442" s="21"/>
      <c r="B442" s="5"/>
      <c r="C442" s="5" t="s">
        <v>16</v>
      </c>
      <c r="D442" s="5" t="s">
        <v>176</v>
      </c>
      <c r="E442" s="5"/>
      <c r="F442" s="5" t="s">
        <v>17</v>
      </c>
      <c r="G442" s="7"/>
      <c r="H442" s="6">
        <v>9</v>
      </c>
      <c r="I442" s="28">
        <v>0.2</v>
      </c>
    </row>
    <row r="443" spans="1:9" ht="47.25" x14ac:dyDescent="0.25">
      <c r="A443" s="21"/>
      <c r="B443" s="5"/>
      <c r="C443" s="5" t="s">
        <v>16</v>
      </c>
      <c r="D443" s="5" t="s">
        <v>177</v>
      </c>
      <c r="E443" s="5"/>
      <c r="F443" s="5" t="s">
        <v>17</v>
      </c>
      <c r="G443" s="7"/>
      <c r="H443" s="6">
        <v>9</v>
      </c>
      <c r="I443" s="28">
        <v>0.2</v>
      </c>
    </row>
    <row r="444" spans="1:9" ht="31.5" x14ac:dyDescent="0.25">
      <c r="A444" s="21"/>
      <c r="B444" s="5"/>
      <c r="C444" s="5" t="s">
        <v>16</v>
      </c>
      <c r="D444" s="5" t="s">
        <v>178</v>
      </c>
      <c r="E444" s="5"/>
      <c r="F444" s="5" t="s">
        <v>17</v>
      </c>
      <c r="G444" s="7"/>
      <c r="H444" s="6">
        <v>9</v>
      </c>
      <c r="I444" s="28">
        <v>0.2</v>
      </c>
    </row>
    <row r="445" spans="1:9" x14ac:dyDescent="0.25">
      <c r="A445" s="21">
        <v>5</v>
      </c>
      <c r="B445" s="5" t="s">
        <v>15</v>
      </c>
      <c r="C445" s="7"/>
      <c r="D445" s="7"/>
      <c r="E445" s="7"/>
      <c r="F445" s="5"/>
      <c r="G445" s="7"/>
      <c r="H445" s="7"/>
      <c r="I445" s="33"/>
    </row>
    <row r="446" spans="1:9" ht="31.5" x14ac:dyDescent="0.25">
      <c r="A446" s="21"/>
      <c r="B446" s="5"/>
      <c r="C446" s="5" t="s">
        <v>16</v>
      </c>
      <c r="D446" s="5" t="s">
        <v>179</v>
      </c>
      <c r="E446" s="5"/>
      <c r="F446" s="5" t="s">
        <v>17</v>
      </c>
      <c r="G446" s="7"/>
      <c r="H446" s="6">
        <v>6</v>
      </c>
      <c r="I446" s="28">
        <v>0.2</v>
      </c>
    </row>
    <row r="447" spans="1:9" ht="31.5" x14ac:dyDescent="0.25">
      <c r="A447" s="21"/>
      <c r="B447" s="7"/>
      <c r="C447" s="5" t="s">
        <v>16</v>
      </c>
      <c r="D447" s="5" t="s">
        <v>180</v>
      </c>
      <c r="E447" s="5"/>
      <c r="F447" s="5" t="s">
        <v>17</v>
      </c>
      <c r="G447" s="7"/>
      <c r="H447" s="6">
        <v>6</v>
      </c>
      <c r="I447" s="28">
        <v>0.2</v>
      </c>
    </row>
    <row r="448" spans="1:9" ht="31.5" x14ac:dyDescent="0.25">
      <c r="A448" s="21"/>
      <c r="B448" s="7"/>
      <c r="C448" s="5" t="s">
        <v>16</v>
      </c>
      <c r="D448" s="5" t="s">
        <v>181</v>
      </c>
      <c r="E448" s="5"/>
      <c r="F448" s="5" t="s">
        <v>17</v>
      </c>
      <c r="G448" s="7"/>
      <c r="H448" s="6">
        <v>6</v>
      </c>
      <c r="I448" s="28">
        <v>0.3</v>
      </c>
    </row>
    <row r="449" spans="1:9" ht="31.5" x14ac:dyDescent="0.25">
      <c r="A449" s="21"/>
      <c r="B449" s="7"/>
      <c r="C449" s="5" t="s">
        <v>16</v>
      </c>
      <c r="D449" s="5" t="s">
        <v>182</v>
      </c>
      <c r="E449" s="5"/>
      <c r="F449" s="5" t="s">
        <v>17</v>
      </c>
      <c r="G449" s="7"/>
      <c r="H449" s="6">
        <v>9</v>
      </c>
      <c r="I449" s="28">
        <v>0.2</v>
      </c>
    </row>
    <row r="450" spans="1:9" ht="31.5" x14ac:dyDescent="0.25">
      <c r="A450" s="21"/>
      <c r="B450" s="7"/>
      <c r="C450" s="5" t="s">
        <v>16</v>
      </c>
      <c r="D450" s="5" t="s">
        <v>183</v>
      </c>
      <c r="E450" s="5"/>
      <c r="F450" s="5" t="s">
        <v>17</v>
      </c>
      <c r="G450" s="7"/>
      <c r="H450" s="6">
        <v>2</v>
      </c>
      <c r="I450" s="28">
        <v>1</v>
      </c>
    </row>
    <row r="451" spans="1:9" ht="31.5" x14ac:dyDescent="0.25">
      <c r="A451" s="21"/>
      <c r="B451" s="7"/>
      <c r="C451" s="5" t="s">
        <v>16</v>
      </c>
      <c r="D451" s="7" t="s">
        <v>184</v>
      </c>
      <c r="E451" s="7"/>
      <c r="F451" s="5" t="s">
        <v>17</v>
      </c>
      <c r="G451" s="7"/>
      <c r="H451" s="7">
        <v>1</v>
      </c>
      <c r="I451" s="28">
        <v>0.2</v>
      </c>
    </row>
    <row r="452" spans="1:9" ht="31.5" x14ac:dyDescent="0.25">
      <c r="A452" s="21"/>
      <c r="B452" s="7"/>
      <c r="C452" s="5" t="s">
        <v>16</v>
      </c>
      <c r="D452" s="7" t="s">
        <v>185</v>
      </c>
      <c r="E452" s="7"/>
      <c r="F452" s="5" t="s">
        <v>17</v>
      </c>
      <c r="G452" s="7"/>
      <c r="H452" s="7">
        <v>6</v>
      </c>
      <c r="I452" s="28">
        <v>0.3</v>
      </c>
    </row>
    <row r="453" spans="1:9" x14ac:dyDescent="0.25">
      <c r="A453" s="21">
        <v>6</v>
      </c>
      <c r="B453" s="7" t="s">
        <v>186</v>
      </c>
      <c r="C453" s="5"/>
      <c r="D453" s="5"/>
      <c r="E453" s="5"/>
      <c r="F453" s="5"/>
      <c r="G453" s="7"/>
      <c r="H453" s="7"/>
      <c r="I453" s="28"/>
    </row>
    <row r="454" spans="1:9" ht="31.5" x14ac:dyDescent="0.25">
      <c r="A454" s="21"/>
      <c r="B454" s="7"/>
      <c r="C454" s="5" t="s">
        <v>13</v>
      </c>
      <c r="D454" s="5" t="s">
        <v>187</v>
      </c>
      <c r="E454" s="5"/>
      <c r="F454" s="5"/>
      <c r="G454" s="6"/>
      <c r="H454" s="6">
        <v>2</v>
      </c>
      <c r="I454" s="28">
        <v>1</v>
      </c>
    </row>
    <row r="455" spans="1:9" ht="110.25" x14ac:dyDescent="0.25">
      <c r="A455" s="21"/>
      <c r="B455" s="7"/>
      <c r="C455" s="5"/>
      <c r="D455" s="5"/>
      <c r="E455" s="5">
        <v>0</v>
      </c>
      <c r="F455" s="5" t="s">
        <v>188</v>
      </c>
      <c r="G455" s="6"/>
      <c r="H455" s="6"/>
      <c r="I455" s="28"/>
    </row>
    <row r="456" spans="1:9" ht="110.25" x14ac:dyDescent="0.25">
      <c r="A456" s="21"/>
      <c r="B456" s="7"/>
      <c r="C456" s="5"/>
      <c r="D456" s="5"/>
      <c r="E456" s="5">
        <v>1</v>
      </c>
      <c r="F456" s="5" t="s">
        <v>189</v>
      </c>
      <c r="G456" s="6"/>
      <c r="H456" s="6"/>
      <c r="I456" s="28"/>
    </row>
    <row r="457" spans="1:9" ht="110.25" x14ac:dyDescent="0.25">
      <c r="A457" s="21"/>
      <c r="B457" s="7"/>
      <c r="C457" s="5"/>
      <c r="D457" s="5"/>
      <c r="E457" s="5">
        <v>2</v>
      </c>
      <c r="F457" s="5" t="s">
        <v>190</v>
      </c>
      <c r="G457" s="6"/>
      <c r="H457" s="6"/>
      <c r="I457" s="28"/>
    </row>
    <row r="458" spans="1:9" ht="141.75" x14ac:dyDescent="0.25">
      <c r="A458" s="21"/>
      <c r="B458" s="7"/>
      <c r="C458" s="5"/>
      <c r="D458" s="5"/>
      <c r="E458" s="5">
        <v>3</v>
      </c>
      <c r="F458" s="5" t="s">
        <v>191</v>
      </c>
      <c r="G458" s="6"/>
      <c r="H458" s="6"/>
      <c r="I458" s="28"/>
    </row>
    <row r="459" spans="1:9" ht="31.5" x14ac:dyDescent="0.25">
      <c r="A459" s="21">
        <v>7</v>
      </c>
      <c r="B459" s="7" t="s">
        <v>192</v>
      </c>
      <c r="C459" s="5"/>
      <c r="D459" s="5"/>
      <c r="E459" s="5"/>
      <c r="F459" s="5"/>
      <c r="G459" s="6"/>
      <c r="H459" s="6"/>
      <c r="I459" s="28"/>
    </row>
    <row r="460" spans="1:9" ht="47.25" x14ac:dyDescent="0.25">
      <c r="A460" s="21"/>
      <c r="B460" s="7"/>
      <c r="C460" s="6" t="s">
        <v>16</v>
      </c>
      <c r="D460" s="5" t="s">
        <v>193</v>
      </c>
      <c r="E460" s="5"/>
      <c r="F460" s="5" t="s">
        <v>17</v>
      </c>
      <c r="G460" s="6" t="s">
        <v>18</v>
      </c>
      <c r="H460" s="6">
        <v>9</v>
      </c>
      <c r="I460" s="28">
        <v>0.3</v>
      </c>
    </row>
    <row r="461" spans="1:9" ht="31.5" x14ac:dyDescent="0.25">
      <c r="A461" s="21"/>
      <c r="B461" s="7"/>
      <c r="C461" s="6" t="s">
        <v>16</v>
      </c>
      <c r="D461" s="5" t="s">
        <v>194</v>
      </c>
      <c r="E461" s="5"/>
      <c r="F461" s="5" t="s">
        <v>17</v>
      </c>
      <c r="G461" s="6" t="s">
        <v>18</v>
      </c>
      <c r="H461" s="6">
        <v>9</v>
      </c>
      <c r="I461" s="28">
        <v>0.3</v>
      </c>
    </row>
    <row r="462" spans="1:9" ht="31.5" x14ac:dyDescent="0.25">
      <c r="A462" s="21"/>
      <c r="B462" s="7"/>
      <c r="C462" s="6" t="s">
        <v>16</v>
      </c>
      <c r="D462" s="5" t="s">
        <v>195</v>
      </c>
      <c r="E462" s="5"/>
      <c r="F462" s="5" t="s">
        <v>17</v>
      </c>
      <c r="G462" s="6" t="s">
        <v>18</v>
      </c>
      <c r="H462" s="6">
        <v>9</v>
      </c>
      <c r="I462" s="28">
        <v>0.3</v>
      </c>
    </row>
    <row r="463" spans="1:9" ht="31.5" x14ac:dyDescent="0.25">
      <c r="A463" s="21"/>
      <c r="B463" s="7"/>
      <c r="C463" s="6" t="s">
        <v>16</v>
      </c>
      <c r="D463" s="5" t="s">
        <v>196</v>
      </c>
      <c r="E463" s="5"/>
      <c r="F463" s="5" t="s">
        <v>17</v>
      </c>
      <c r="G463" s="7" t="s">
        <v>18</v>
      </c>
      <c r="H463" s="7">
        <v>9</v>
      </c>
      <c r="I463" s="28">
        <v>0.3</v>
      </c>
    </row>
    <row r="464" spans="1:9" ht="31.5" x14ac:dyDescent="0.25">
      <c r="A464" s="21"/>
      <c r="B464" s="7"/>
      <c r="C464" s="6" t="s">
        <v>16</v>
      </c>
      <c r="D464" s="5" t="s">
        <v>197</v>
      </c>
      <c r="E464" s="5"/>
      <c r="F464" s="5" t="s">
        <v>17</v>
      </c>
      <c r="G464" s="7" t="s">
        <v>18</v>
      </c>
      <c r="H464" s="7">
        <v>9</v>
      </c>
      <c r="I464" s="28">
        <v>0.2</v>
      </c>
    </row>
    <row r="465" spans="1:9" ht="31.5" x14ac:dyDescent="0.25">
      <c r="A465" s="21"/>
      <c r="B465" s="7"/>
      <c r="C465" s="6" t="s">
        <v>16</v>
      </c>
      <c r="D465" s="5" t="s">
        <v>198</v>
      </c>
      <c r="E465" s="5"/>
      <c r="F465" s="5" t="s">
        <v>17</v>
      </c>
      <c r="G465" s="7" t="s">
        <v>18</v>
      </c>
      <c r="H465" s="7">
        <v>9</v>
      </c>
      <c r="I465" s="28">
        <v>0.2</v>
      </c>
    </row>
    <row r="466" spans="1:9" ht="31.5" x14ac:dyDescent="0.25">
      <c r="A466" s="21"/>
      <c r="B466" s="7"/>
      <c r="C466" s="6" t="s">
        <v>16</v>
      </c>
      <c r="D466" s="5" t="s">
        <v>19</v>
      </c>
      <c r="E466" s="5"/>
      <c r="F466" s="5" t="s">
        <v>17</v>
      </c>
      <c r="G466" s="7" t="s">
        <v>18</v>
      </c>
      <c r="H466" s="7">
        <v>1</v>
      </c>
      <c r="I466" s="28">
        <v>0.2</v>
      </c>
    </row>
    <row r="467" spans="1:9" ht="31.5" x14ac:dyDescent="0.25">
      <c r="A467" s="21"/>
      <c r="B467" s="7"/>
      <c r="C467" s="6" t="s">
        <v>16</v>
      </c>
      <c r="D467" s="5" t="s">
        <v>199</v>
      </c>
      <c r="E467" s="5"/>
      <c r="F467" s="5" t="s">
        <v>17</v>
      </c>
      <c r="G467" s="7" t="s">
        <v>18</v>
      </c>
      <c r="H467" s="7">
        <v>9</v>
      </c>
      <c r="I467" s="28">
        <v>0.2</v>
      </c>
    </row>
    <row r="468" spans="1:9" ht="47.25" x14ac:dyDescent="0.25">
      <c r="A468" s="21"/>
      <c r="B468" s="7"/>
      <c r="C468" s="6" t="s">
        <v>16</v>
      </c>
      <c r="D468" s="5" t="s">
        <v>300</v>
      </c>
      <c r="E468" s="5"/>
      <c r="F468" s="5" t="s">
        <v>17</v>
      </c>
      <c r="G468" s="7" t="s">
        <v>18</v>
      </c>
      <c r="H468" s="7">
        <v>9</v>
      </c>
      <c r="I468" s="28">
        <v>0.2</v>
      </c>
    </row>
    <row r="469" spans="1:9" ht="47.25" x14ac:dyDescent="0.25">
      <c r="A469" s="21"/>
      <c r="B469" s="7"/>
      <c r="C469" s="6" t="s">
        <v>16</v>
      </c>
      <c r="D469" s="5" t="s">
        <v>255</v>
      </c>
      <c r="E469" s="5"/>
      <c r="F469" s="5" t="s">
        <v>17</v>
      </c>
      <c r="G469" s="7" t="s">
        <v>18</v>
      </c>
      <c r="H469" s="7">
        <v>9</v>
      </c>
      <c r="I469" s="28">
        <v>0.2</v>
      </c>
    </row>
    <row r="470" spans="1:9" ht="31.5" x14ac:dyDescent="0.25">
      <c r="A470" s="21"/>
      <c r="B470" s="7"/>
      <c r="C470" s="6" t="s">
        <v>16</v>
      </c>
      <c r="D470" s="5" t="s">
        <v>200</v>
      </c>
      <c r="E470" s="5"/>
      <c r="F470" s="5" t="s">
        <v>17</v>
      </c>
      <c r="G470" s="7" t="s">
        <v>18</v>
      </c>
      <c r="H470" s="7">
        <v>9</v>
      </c>
      <c r="I470" s="28">
        <v>0.2</v>
      </c>
    </row>
    <row r="471" spans="1:9" ht="31.5" x14ac:dyDescent="0.25">
      <c r="A471" s="21">
        <v>8</v>
      </c>
      <c r="B471" s="7" t="s">
        <v>296</v>
      </c>
      <c r="C471" s="5"/>
      <c r="D471" s="5"/>
      <c r="E471" s="5"/>
      <c r="F471" s="5"/>
      <c r="G471" s="7"/>
      <c r="H471" s="7"/>
      <c r="I471" s="28"/>
    </row>
    <row r="472" spans="1:9" ht="31.5" x14ac:dyDescent="0.25">
      <c r="A472" s="21"/>
      <c r="B472" s="7"/>
      <c r="C472" s="6" t="s">
        <v>16</v>
      </c>
      <c r="D472" s="7" t="s">
        <v>201</v>
      </c>
      <c r="E472" s="6"/>
      <c r="F472" s="5" t="s">
        <v>17</v>
      </c>
      <c r="G472" s="6" t="s">
        <v>18</v>
      </c>
      <c r="H472" s="6">
        <v>9</v>
      </c>
      <c r="I472" s="28">
        <v>0.2</v>
      </c>
    </row>
    <row r="473" spans="1:9" ht="47.25" x14ac:dyDescent="0.25">
      <c r="A473" s="21"/>
      <c r="B473" s="7"/>
      <c r="C473" s="6" t="s">
        <v>16</v>
      </c>
      <c r="D473" s="5" t="s">
        <v>202</v>
      </c>
      <c r="E473" s="5"/>
      <c r="F473" s="5" t="s">
        <v>17</v>
      </c>
      <c r="G473" s="6" t="s">
        <v>18</v>
      </c>
      <c r="H473" s="6">
        <v>9</v>
      </c>
      <c r="I473" s="28">
        <v>0.2</v>
      </c>
    </row>
    <row r="474" spans="1:9" ht="47.25" x14ac:dyDescent="0.25">
      <c r="A474" s="21"/>
      <c r="B474" s="7"/>
      <c r="C474" s="6" t="s">
        <v>16</v>
      </c>
      <c r="D474" s="5" t="s">
        <v>203</v>
      </c>
      <c r="E474" s="5"/>
      <c r="F474" s="5" t="s">
        <v>17</v>
      </c>
      <c r="G474" s="7" t="s">
        <v>18</v>
      </c>
      <c r="H474" s="7">
        <v>9</v>
      </c>
      <c r="I474" s="28">
        <v>0.2</v>
      </c>
    </row>
    <row r="475" spans="1:9" ht="47.25" x14ac:dyDescent="0.25">
      <c r="A475" s="21"/>
      <c r="B475" s="7"/>
      <c r="C475" s="6" t="s">
        <v>16</v>
      </c>
      <c r="D475" s="5" t="s">
        <v>204</v>
      </c>
      <c r="E475" s="5"/>
      <c r="F475" s="5" t="s">
        <v>17</v>
      </c>
      <c r="G475" s="7" t="s">
        <v>18</v>
      </c>
      <c r="H475" s="7">
        <v>9</v>
      </c>
      <c r="I475" s="28">
        <v>0.3</v>
      </c>
    </row>
    <row r="476" spans="1:9" ht="47.25" x14ac:dyDescent="0.25">
      <c r="A476" s="21"/>
      <c r="B476" s="7"/>
      <c r="C476" s="6" t="s">
        <v>16</v>
      </c>
      <c r="D476" s="5" t="s">
        <v>205</v>
      </c>
      <c r="E476" s="5"/>
      <c r="F476" s="5" t="s">
        <v>17</v>
      </c>
      <c r="G476" s="7" t="s">
        <v>18</v>
      </c>
      <c r="H476" s="7">
        <v>9</v>
      </c>
      <c r="I476" s="28">
        <v>0.3</v>
      </c>
    </row>
    <row r="477" spans="1:9" ht="27.75" customHeight="1" x14ac:dyDescent="0.25">
      <c r="A477" s="34"/>
      <c r="B477" s="35"/>
      <c r="C477" s="36"/>
      <c r="D477" s="37"/>
      <c r="E477" s="36"/>
      <c r="F477" s="37"/>
      <c r="G477" s="38" t="s">
        <v>312</v>
      </c>
      <c r="H477" s="38"/>
      <c r="I477" s="39">
        <f>I414+I359+I276+I184++I111+I91+I40+I6</f>
        <v>100</v>
      </c>
    </row>
    <row r="478" spans="1:9" ht="18.75" x14ac:dyDescent="0.25">
      <c r="F478" s="23"/>
      <c r="G478" s="23"/>
      <c r="H478" s="24"/>
      <c r="I478" s="25"/>
    </row>
    <row r="480" spans="1:9" x14ac:dyDescent="0.25">
      <c r="C480" s="92" t="s">
        <v>315</v>
      </c>
      <c r="D480" s="92"/>
      <c r="E480" s="92"/>
      <c r="F480" s="92"/>
      <c r="G480" s="92"/>
    </row>
  </sheetData>
  <mergeCells count="3">
    <mergeCell ref="C480:G480"/>
    <mergeCell ref="J91:N91"/>
    <mergeCell ref="J93:N93"/>
  </mergeCells>
  <pageMargins left="0.7" right="0.7" top="0.75" bottom="0.75" header="0.3" footer="0.3"/>
  <pageSetup paperSize="9" firstPageNumber="21474836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H21" sqref="H21"/>
    </sheetView>
  </sheetViews>
  <sheetFormatPr defaultColWidth="11" defaultRowHeight="15.75" x14ac:dyDescent="0.25"/>
  <cols>
    <col min="1" max="1" width="11" style="1"/>
    <col min="2" max="2" width="62" style="4" customWidth="1"/>
    <col min="3" max="16384" width="11" style="1"/>
  </cols>
  <sheetData>
    <row r="1" spans="1:2" ht="27.95" customHeight="1" x14ac:dyDescent="0.25">
      <c r="A1" s="96" t="s">
        <v>206</v>
      </c>
      <c r="B1" s="96"/>
    </row>
    <row r="2" spans="1:2" ht="31.5" x14ac:dyDescent="0.25">
      <c r="A2" s="41">
        <v>1</v>
      </c>
      <c r="B2" s="2" t="s">
        <v>318</v>
      </c>
    </row>
    <row r="3" spans="1:2" x14ac:dyDescent="0.25">
      <c r="A3" s="41">
        <v>2</v>
      </c>
      <c r="B3" s="3" t="s">
        <v>90</v>
      </c>
    </row>
    <row r="4" spans="1:2" x14ac:dyDescent="0.25">
      <c r="A4" s="41">
        <v>3</v>
      </c>
      <c r="B4" s="3" t="s">
        <v>207</v>
      </c>
    </row>
    <row r="5" spans="1:2" ht="15" customHeight="1" x14ac:dyDescent="0.25">
      <c r="A5" s="41">
        <v>4</v>
      </c>
      <c r="B5" s="47" t="s">
        <v>319</v>
      </c>
    </row>
    <row r="6" spans="1:2" x14ac:dyDescent="0.25">
      <c r="A6" s="41">
        <v>5</v>
      </c>
      <c r="B6" s="3" t="s">
        <v>208</v>
      </c>
    </row>
    <row r="7" spans="1:2" x14ac:dyDescent="0.25">
      <c r="A7" s="41">
        <v>6</v>
      </c>
      <c r="B7" s="3" t="s">
        <v>209</v>
      </c>
    </row>
    <row r="8" spans="1:2" x14ac:dyDescent="0.25">
      <c r="A8" s="41">
        <v>7</v>
      </c>
      <c r="B8" s="3" t="s">
        <v>210</v>
      </c>
    </row>
    <row r="9" spans="1:2" x14ac:dyDescent="0.25">
      <c r="A9" s="41">
        <v>8</v>
      </c>
      <c r="B9" s="3" t="s">
        <v>211</v>
      </c>
    </row>
    <row r="10" spans="1:2" x14ac:dyDescent="0.25">
      <c r="A10" s="41">
        <v>9</v>
      </c>
      <c r="B10" s="3" t="s">
        <v>212</v>
      </c>
    </row>
    <row r="13" spans="1:2" x14ac:dyDescent="0.25">
      <c r="A13" s="92" t="s">
        <v>316</v>
      </c>
      <c r="B13" s="92"/>
    </row>
  </sheetData>
  <mergeCells count="2">
    <mergeCell ref="A1:B1"/>
    <mergeCell ref="A13:B13"/>
  </mergeCells>
  <pageMargins left="0.7" right="0.7" top="0.75" bottom="0.75" header="0.3" footer="0.3"/>
  <pageSetup paperSize="9" firstPageNumber="21474836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Артем Кудрявцев</cp:lastModifiedBy>
  <cp:revision>7</cp:revision>
  <dcterms:created xsi:type="dcterms:W3CDTF">2022-11-09T22:53:43Z</dcterms:created>
  <dcterms:modified xsi:type="dcterms:W3CDTF">2026-01-25T11:07:02Z</dcterms:modified>
</cp:coreProperties>
</file>